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 activeTab="1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N36" i="2" l="1"/>
  <c r="N20" i="2"/>
  <c r="N38" i="2" l="1"/>
  <c r="K38" i="2"/>
  <c r="H38" i="2"/>
  <c r="E38" i="2"/>
  <c r="K36" i="2"/>
  <c r="H36" i="2"/>
  <c r="E36" i="2"/>
  <c r="K20" i="2"/>
  <c r="H20" i="2"/>
  <c r="E20" i="2"/>
</calcChain>
</file>

<file path=xl/sharedStrings.xml><?xml version="1.0" encoding="utf-8"?>
<sst xmlns="http://schemas.openxmlformats.org/spreadsheetml/2006/main" count="153" uniqueCount="50">
  <si>
    <t xml:space="preserve">visite guidate </t>
  </si>
  <si>
    <t>08:00 - 13:00</t>
  </si>
  <si>
    <t>Castello Luna</t>
  </si>
  <si>
    <t>Sciacca</t>
  </si>
  <si>
    <t>Vigili del Fuoco</t>
  </si>
  <si>
    <t>Biblioteca comunale</t>
  </si>
  <si>
    <t>Museo del Carnevale</t>
  </si>
  <si>
    <t>Casa di Babbo Natale</t>
  </si>
  <si>
    <t>Patrimonio artistico-culturale</t>
  </si>
  <si>
    <t>Sambuca di Sicilia</t>
  </si>
  <si>
    <t>Teatro "L'Idea"</t>
  </si>
  <si>
    <t>Castello Incantato</t>
  </si>
  <si>
    <t>Centro storico</t>
  </si>
  <si>
    <t>Mercato dl Contadino</t>
  </si>
  <si>
    <t>Porto - Guardia Costiera</t>
  </si>
  <si>
    <t>Museo dei 5 sensi</t>
  </si>
  <si>
    <t>Studi televisi RMK</t>
  </si>
  <si>
    <t>08:00 - 19:00</t>
  </si>
  <si>
    <t>Ribera</t>
  </si>
  <si>
    <t>Fattoria Bassa Corte</t>
  </si>
  <si>
    <t>Castello - Bioparco</t>
  </si>
  <si>
    <t>Carini</t>
  </si>
  <si>
    <t>Trapani</t>
  </si>
  <si>
    <t>Saline - Mothia - Musei</t>
  </si>
  <si>
    <t>Marsala/Erice</t>
  </si>
  <si>
    <t>Cattolica Eraclea</t>
  </si>
  <si>
    <t>Eraclea Minoa</t>
  </si>
  <si>
    <t>Palermo</t>
  </si>
  <si>
    <t>Agrigento</t>
  </si>
  <si>
    <t>percorso naturalistico</t>
  </si>
  <si>
    <t>Caltabellotta</t>
  </si>
  <si>
    <t>Eraclea Minoa/Bovo Marina</t>
  </si>
  <si>
    <t>percorso didattico-formativo</t>
  </si>
  <si>
    <t>Aziende agricole</t>
  </si>
  <si>
    <t>Teatro Massimo</t>
  </si>
  <si>
    <t>Teatro in lingua</t>
  </si>
  <si>
    <t>Joppolo Giancaxio</t>
  </si>
  <si>
    <t>Planetario</t>
  </si>
  <si>
    <t>COSTO BUS</t>
  </si>
  <si>
    <t>20/28/ POSTI</t>
  </si>
  <si>
    <t>54 POSTI</t>
  </si>
  <si>
    <t>80 POSTI</t>
  </si>
  <si>
    <t>N.</t>
  </si>
  <si>
    <t>Preventivo per visite guidate - A.S. 2022/23</t>
  </si>
  <si>
    <t>I.C. MARIANO ROSSI - SCIACCA</t>
  </si>
  <si>
    <t>CAMER VIAGGI</t>
  </si>
  <si>
    <t>FAILLA BUS</t>
  </si>
  <si>
    <t>CAR SCRL</t>
  </si>
  <si>
    <t>TOTALE GENERALE</t>
  </si>
  <si>
    <t>AUTOSERVIZI RAIA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</si>
</sst>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/>
    <xf numFmtId="43" fontId="0" fillId="0" borderId="14" xfId="1" applyFont="1" applyBorder="1"/>
    <xf numFmtId="43" fontId="0" fillId="0" borderId="1" xfId="1" applyFont="1" applyBorder="1"/>
    <xf numFmtId="43" fontId="0" fillId="0" borderId="15" xfId="1" applyFont="1" applyBorder="1"/>
    <xf numFmtId="43" fontId="0" fillId="0" borderId="9" xfId="1" applyFont="1" applyBorder="1"/>
    <xf numFmtId="43" fontId="0" fillId="0" borderId="12" xfId="1" applyFont="1" applyBorder="1"/>
    <xf numFmtId="43" fontId="0" fillId="0" borderId="16" xfId="1" applyFont="1" applyBorder="1"/>
    <xf numFmtId="43" fontId="0" fillId="0" borderId="0" xfId="1" applyFont="1" applyBorder="1"/>
    <xf numFmtId="43" fontId="0" fillId="0" borderId="17" xfId="1" applyFont="1" applyBorder="1"/>
    <xf numFmtId="43" fontId="0" fillId="0" borderId="0" xfId="1" applyFont="1"/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wrapText="1"/>
    </xf>
    <xf numFmtId="43" fontId="0" fillId="2" borderId="17" xfId="0" applyNumberFormat="1" applyFill="1" applyBorder="1"/>
    <xf numFmtId="43" fontId="0" fillId="3" borderId="17" xfId="0" applyNumberFormat="1" applyFill="1" applyBorder="1"/>
    <xf numFmtId="0" fontId="0" fillId="3" borderId="17" xfId="0" applyFill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sqref="A1:XFD1048576"/>
    </sheetView>
  </sheetViews>
  <sheetFormatPr defaultRowHeight="15" x14ac:dyDescent="0.25"/>
  <cols>
    <col min="1" max="1" width="7.42578125" customWidth="1"/>
    <col min="2" max="2" width="19.140625" customWidth="1"/>
    <col min="3" max="3" width="32.140625" customWidth="1"/>
    <col min="4" max="4" width="12.85546875" customWidth="1"/>
    <col min="5" max="5" width="12.28515625" customWidth="1"/>
    <col min="6" max="6" width="11.28515625" customWidth="1"/>
  </cols>
  <sheetData>
    <row r="1" spans="1:6" x14ac:dyDescent="0.25">
      <c r="A1" s="35" t="s">
        <v>44</v>
      </c>
      <c r="B1" s="35"/>
      <c r="C1" s="35"/>
      <c r="D1" s="35"/>
      <c r="E1" s="35"/>
      <c r="F1" s="35"/>
    </row>
    <row r="2" spans="1:6" x14ac:dyDescent="0.25">
      <c r="A2" s="35" t="s">
        <v>43</v>
      </c>
      <c r="B2" s="35"/>
      <c r="C2" s="35"/>
      <c r="D2" s="35"/>
      <c r="E2" s="35"/>
      <c r="F2" s="35"/>
    </row>
    <row r="4" spans="1:6" ht="15.75" thickBot="1" x14ac:dyDescent="0.3">
      <c r="D4" s="32" t="s">
        <v>38</v>
      </c>
      <c r="E4" s="32"/>
      <c r="F4" s="32"/>
    </row>
    <row r="5" spans="1:6" x14ac:dyDescent="0.25">
      <c r="A5" s="16" t="s">
        <v>42</v>
      </c>
      <c r="B5" s="17" t="s">
        <v>0</v>
      </c>
      <c r="C5" s="17" t="s">
        <v>1</v>
      </c>
      <c r="D5" s="17" t="s">
        <v>39</v>
      </c>
      <c r="E5" s="17" t="s">
        <v>40</v>
      </c>
      <c r="F5" s="18" t="s">
        <v>41</v>
      </c>
    </row>
    <row r="6" spans="1:6" x14ac:dyDescent="0.25">
      <c r="A6" s="9">
        <v>1</v>
      </c>
      <c r="B6" s="1" t="s">
        <v>3</v>
      </c>
      <c r="C6" s="1" t="s">
        <v>2</v>
      </c>
      <c r="D6" s="1"/>
      <c r="E6" s="1"/>
      <c r="F6" s="11"/>
    </row>
    <row r="7" spans="1:6" x14ac:dyDescent="0.25">
      <c r="A7" s="9">
        <v>2</v>
      </c>
      <c r="B7" s="1" t="s">
        <v>3</v>
      </c>
      <c r="C7" s="1" t="s">
        <v>4</v>
      </c>
      <c r="D7" s="1"/>
      <c r="E7" s="1"/>
      <c r="F7" s="11"/>
    </row>
    <row r="8" spans="1:6" x14ac:dyDescent="0.25">
      <c r="A8" s="9">
        <v>3</v>
      </c>
      <c r="B8" s="1" t="s">
        <v>3</v>
      </c>
      <c r="C8" s="1" t="s">
        <v>5</v>
      </c>
      <c r="D8" s="1"/>
      <c r="E8" s="1"/>
      <c r="F8" s="11"/>
    </row>
    <row r="9" spans="1:6" x14ac:dyDescent="0.25">
      <c r="A9" s="9">
        <v>4</v>
      </c>
      <c r="B9" s="1" t="s">
        <v>3</v>
      </c>
      <c r="C9" s="1" t="s">
        <v>6</v>
      </c>
      <c r="D9" s="1"/>
      <c r="E9" s="1"/>
      <c r="F9" s="11"/>
    </row>
    <row r="10" spans="1:6" x14ac:dyDescent="0.25">
      <c r="A10" s="9">
        <v>5</v>
      </c>
      <c r="B10" s="1" t="s">
        <v>3</v>
      </c>
      <c r="C10" s="1" t="s">
        <v>7</v>
      </c>
      <c r="D10" s="1"/>
      <c r="E10" s="1"/>
      <c r="F10" s="11"/>
    </row>
    <row r="11" spans="1:6" x14ac:dyDescent="0.25">
      <c r="A11" s="9">
        <v>6</v>
      </c>
      <c r="B11" s="1" t="s">
        <v>3</v>
      </c>
      <c r="C11" s="1" t="s">
        <v>8</v>
      </c>
      <c r="D11" s="1"/>
      <c r="E11" s="1"/>
      <c r="F11" s="11"/>
    </row>
    <row r="12" spans="1:6" x14ac:dyDescent="0.25">
      <c r="A12" s="9">
        <v>7</v>
      </c>
      <c r="B12" s="1" t="s">
        <v>3</v>
      </c>
      <c r="C12" s="1" t="s">
        <v>11</v>
      </c>
      <c r="D12" s="1"/>
      <c r="E12" s="1"/>
      <c r="F12" s="11"/>
    </row>
    <row r="13" spans="1:6" x14ac:dyDescent="0.25">
      <c r="A13" s="9">
        <v>8</v>
      </c>
      <c r="B13" s="1" t="s">
        <v>3</v>
      </c>
      <c r="C13" s="1" t="s">
        <v>12</v>
      </c>
      <c r="D13" s="1"/>
      <c r="E13" s="1"/>
      <c r="F13" s="11"/>
    </row>
    <row r="14" spans="1:6" x14ac:dyDescent="0.25">
      <c r="A14" s="9">
        <v>9</v>
      </c>
      <c r="B14" s="1" t="s">
        <v>3</v>
      </c>
      <c r="C14" s="1" t="s">
        <v>13</v>
      </c>
      <c r="D14" s="1"/>
      <c r="E14" s="1"/>
      <c r="F14" s="11"/>
    </row>
    <row r="15" spans="1:6" x14ac:dyDescent="0.25">
      <c r="A15" s="9">
        <v>10</v>
      </c>
      <c r="B15" s="1" t="s">
        <v>3</v>
      </c>
      <c r="C15" s="1" t="s">
        <v>14</v>
      </c>
      <c r="D15" s="1"/>
      <c r="E15" s="1"/>
      <c r="F15" s="11"/>
    </row>
    <row r="16" spans="1:6" x14ac:dyDescent="0.25">
      <c r="A16" s="9">
        <v>11</v>
      </c>
      <c r="B16" s="1" t="s">
        <v>3</v>
      </c>
      <c r="C16" s="1" t="s">
        <v>15</v>
      </c>
      <c r="D16" s="1"/>
      <c r="E16" s="1"/>
      <c r="F16" s="11"/>
    </row>
    <row r="17" spans="1:6" x14ac:dyDescent="0.25">
      <c r="A17" s="9">
        <v>12</v>
      </c>
      <c r="B17" s="1" t="s">
        <v>3</v>
      </c>
      <c r="C17" s="1" t="s">
        <v>16</v>
      </c>
      <c r="D17" s="1"/>
      <c r="E17" s="1"/>
      <c r="F17" s="11"/>
    </row>
    <row r="18" spans="1:6" x14ac:dyDescent="0.25">
      <c r="A18" s="9">
        <v>13</v>
      </c>
      <c r="B18" s="1" t="s">
        <v>3</v>
      </c>
      <c r="C18" s="1" t="s">
        <v>33</v>
      </c>
      <c r="D18" s="1"/>
      <c r="E18" s="1"/>
      <c r="F18" s="11"/>
    </row>
    <row r="19" spans="1:6" ht="15.75" thickBot="1" x14ac:dyDescent="0.3">
      <c r="A19" s="12">
        <v>14</v>
      </c>
      <c r="B19" s="14" t="s">
        <v>9</v>
      </c>
      <c r="C19" s="14" t="s">
        <v>10</v>
      </c>
      <c r="D19" s="14"/>
      <c r="E19" s="14"/>
      <c r="F19" s="15"/>
    </row>
    <row r="20" spans="1:6" s="2" customFormat="1" ht="15.75" thickBot="1" x14ac:dyDescent="0.3">
      <c r="C20" s="4"/>
      <c r="D20" s="5"/>
      <c r="E20" s="5"/>
      <c r="F20" s="5"/>
    </row>
    <row r="21" spans="1:6" x14ac:dyDescent="0.25">
      <c r="A21" s="7"/>
      <c r="B21" s="8"/>
      <c r="C21" s="8"/>
      <c r="D21" s="33" t="s">
        <v>38</v>
      </c>
      <c r="E21" s="33"/>
      <c r="F21" s="34"/>
    </row>
    <row r="22" spans="1:6" x14ac:dyDescent="0.25">
      <c r="A22" s="9"/>
      <c r="B22" s="6" t="s">
        <v>0</v>
      </c>
      <c r="C22" s="6" t="s">
        <v>17</v>
      </c>
      <c r="D22" s="6" t="s">
        <v>39</v>
      </c>
      <c r="E22" s="6" t="s">
        <v>40</v>
      </c>
      <c r="F22" s="10" t="s">
        <v>41</v>
      </c>
    </row>
    <row r="23" spans="1:6" x14ac:dyDescent="0.25">
      <c r="A23" s="9">
        <v>1</v>
      </c>
      <c r="B23" s="1" t="s">
        <v>18</v>
      </c>
      <c r="C23" s="1" t="s">
        <v>19</v>
      </c>
      <c r="D23" s="1"/>
      <c r="E23" s="1"/>
      <c r="F23" s="11"/>
    </row>
    <row r="24" spans="1:6" x14ac:dyDescent="0.25">
      <c r="A24" s="9">
        <v>2</v>
      </c>
      <c r="B24" s="1" t="s">
        <v>21</v>
      </c>
      <c r="C24" s="1" t="s">
        <v>20</v>
      </c>
      <c r="D24" s="1"/>
      <c r="E24" s="1"/>
      <c r="F24" s="11"/>
    </row>
    <row r="25" spans="1:6" x14ac:dyDescent="0.25">
      <c r="A25" s="9">
        <v>3</v>
      </c>
      <c r="B25" s="1" t="s">
        <v>22</v>
      </c>
      <c r="C25" s="1" t="s">
        <v>23</v>
      </c>
      <c r="D25" s="1"/>
      <c r="E25" s="1"/>
      <c r="F25" s="11"/>
    </row>
    <row r="26" spans="1:6" x14ac:dyDescent="0.25">
      <c r="A26" s="9">
        <v>4</v>
      </c>
      <c r="B26" s="1" t="s">
        <v>24</v>
      </c>
      <c r="C26" s="1"/>
      <c r="D26" s="1"/>
      <c r="E26" s="1"/>
      <c r="F26" s="11"/>
    </row>
    <row r="27" spans="1:6" x14ac:dyDescent="0.25">
      <c r="A27" s="9">
        <v>5</v>
      </c>
      <c r="B27" s="1" t="s">
        <v>25</v>
      </c>
      <c r="C27" s="1" t="s">
        <v>26</v>
      </c>
      <c r="D27" s="1"/>
      <c r="E27" s="1"/>
      <c r="F27" s="11"/>
    </row>
    <row r="28" spans="1:6" x14ac:dyDescent="0.25">
      <c r="A28" s="9">
        <v>6</v>
      </c>
      <c r="B28" s="1" t="s">
        <v>28</v>
      </c>
      <c r="C28" s="1" t="s">
        <v>29</v>
      </c>
      <c r="D28" s="1"/>
      <c r="E28" s="1"/>
      <c r="F28" s="11"/>
    </row>
    <row r="29" spans="1:6" x14ac:dyDescent="0.25">
      <c r="A29" s="9">
        <v>7</v>
      </c>
      <c r="B29" s="1" t="s">
        <v>30</v>
      </c>
      <c r="C29" s="1" t="s">
        <v>29</v>
      </c>
      <c r="D29" s="1"/>
      <c r="E29" s="1"/>
      <c r="F29" s="11"/>
    </row>
    <row r="30" spans="1:6" ht="30" x14ac:dyDescent="0.25">
      <c r="A30" s="9">
        <v>8</v>
      </c>
      <c r="B30" s="3" t="s">
        <v>31</v>
      </c>
      <c r="C30" s="1" t="s">
        <v>32</v>
      </c>
      <c r="D30" s="1"/>
      <c r="E30" s="1"/>
      <c r="F30" s="11"/>
    </row>
    <row r="31" spans="1:6" x14ac:dyDescent="0.25">
      <c r="A31" s="9">
        <v>9</v>
      </c>
      <c r="B31" s="1" t="s">
        <v>27</v>
      </c>
      <c r="C31" s="3" t="s">
        <v>34</v>
      </c>
      <c r="D31" s="1"/>
      <c r="E31" s="1"/>
      <c r="F31" s="11"/>
    </row>
    <row r="32" spans="1:6" x14ac:dyDescent="0.25">
      <c r="A32" s="9">
        <v>10</v>
      </c>
      <c r="B32" s="1" t="s">
        <v>27</v>
      </c>
      <c r="C32" s="3" t="s">
        <v>35</v>
      </c>
      <c r="D32" s="1"/>
      <c r="E32" s="1"/>
      <c r="F32" s="11"/>
    </row>
    <row r="33" spans="1:6" ht="15.75" thickBot="1" x14ac:dyDescent="0.3">
      <c r="A33" s="12">
        <v>11</v>
      </c>
      <c r="B33" s="13" t="s">
        <v>36</v>
      </c>
      <c r="C33" s="14" t="s">
        <v>37</v>
      </c>
      <c r="D33" s="14"/>
      <c r="E33" s="14"/>
      <c r="F33" s="15"/>
    </row>
  </sheetData>
  <mergeCells count="4">
    <mergeCell ref="D4:F4"/>
    <mergeCell ref="D21:F21"/>
    <mergeCell ref="A2:F2"/>
    <mergeCell ref="A1:F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16" workbookViewId="0">
      <selection activeCell="C38" sqref="C38"/>
    </sheetView>
  </sheetViews>
  <sheetFormatPr defaultRowHeight="15" x14ac:dyDescent="0.25"/>
  <cols>
    <col min="1" max="1" width="3.140625" customWidth="1"/>
    <col min="2" max="2" width="14.28515625" customWidth="1"/>
    <col min="3" max="3" width="27.7109375" customWidth="1"/>
    <col min="4" max="4" width="12.85546875" customWidth="1"/>
    <col min="5" max="5" width="12.28515625" customWidth="1"/>
    <col min="6" max="6" width="10.42578125" customWidth="1"/>
    <col min="7" max="7" width="13.85546875" customWidth="1"/>
    <col min="8" max="8" width="12.28515625" customWidth="1"/>
    <col min="9" max="9" width="10.7109375" customWidth="1"/>
    <col min="10" max="10" width="12.85546875" customWidth="1"/>
    <col min="11" max="11" width="15" customWidth="1"/>
    <col min="12" max="12" width="11.140625" customWidth="1"/>
    <col min="13" max="13" width="12.85546875" style="22" customWidth="1"/>
    <col min="14" max="14" width="15" style="22" customWidth="1"/>
    <col min="15" max="15" width="10.42578125" style="22" customWidth="1"/>
  </cols>
  <sheetData>
    <row r="1" spans="1:15" x14ac:dyDescent="0.25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4" spans="1:15" ht="15.75" thickBot="1" x14ac:dyDescent="0.3">
      <c r="D4" s="32" t="s">
        <v>45</v>
      </c>
      <c r="E4" s="32"/>
      <c r="F4" s="32"/>
      <c r="G4" s="32" t="s">
        <v>46</v>
      </c>
      <c r="H4" s="32"/>
      <c r="I4" s="32"/>
      <c r="J4" s="32" t="s">
        <v>47</v>
      </c>
      <c r="K4" s="32"/>
      <c r="L4" s="32"/>
      <c r="M4" s="32" t="s">
        <v>49</v>
      </c>
      <c r="N4" s="32"/>
      <c r="O4" s="32"/>
    </row>
    <row r="5" spans="1:15" x14ac:dyDescent="0.25">
      <c r="A5" s="16" t="s">
        <v>42</v>
      </c>
      <c r="B5" s="17" t="s">
        <v>0</v>
      </c>
      <c r="C5" s="17" t="s">
        <v>1</v>
      </c>
      <c r="D5" s="17" t="s">
        <v>39</v>
      </c>
      <c r="E5" s="17" t="s">
        <v>40</v>
      </c>
      <c r="F5" s="18" t="s">
        <v>41</v>
      </c>
      <c r="G5" s="17" t="s">
        <v>39</v>
      </c>
      <c r="H5" s="17" t="s">
        <v>40</v>
      </c>
      <c r="I5" s="18" t="s">
        <v>41</v>
      </c>
      <c r="J5" s="17" t="s">
        <v>39</v>
      </c>
      <c r="K5" s="17" t="s">
        <v>40</v>
      </c>
      <c r="L5" s="18" t="s">
        <v>41</v>
      </c>
      <c r="M5" s="19" t="s">
        <v>39</v>
      </c>
      <c r="N5" s="19" t="s">
        <v>40</v>
      </c>
      <c r="O5" s="20" t="s">
        <v>41</v>
      </c>
    </row>
    <row r="6" spans="1:15" x14ac:dyDescent="0.25">
      <c r="A6" s="9">
        <v>1</v>
      </c>
      <c r="B6" s="1" t="s">
        <v>3</v>
      </c>
      <c r="C6" s="1" t="s">
        <v>2</v>
      </c>
      <c r="D6" s="23">
        <v>200</v>
      </c>
      <c r="E6" s="24">
        <v>290</v>
      </c>
      <c r="F6" s="25"/>
      <c r="G6" s="23"/>
      <c r="H6" s="24">
        <v>280</v>
      </c>
      <c r="I6" s="25"/>
      <c r="J6" s="23"/>
      <c r="K6" s="24">
        <v>295</v>
      </c>
      <c r="L6" s="25">
        <v>390</v>
      </c>
      <c r="M6" s="23">
        <v>250</v>
      </c>
      <c r="N6" s="24">
        <v>350</v>
      </c>
      <c r="O6" s="25"/>
    </row>
    <row r="7" spans="1:15" x14ac:dyDescent="0.25">
      <c r="A7" s="9">
        <v>2</v>
      </c>
      <c r="B7" s="1" t="s">
        <v>3</v>
      </c>
      <c r="C7" s="1" t="s">
        <v>4</v>
      </c>
      <c r="D7" s="23">
        <v>200</v>
      </c>
      <c r="E7" s="24">
        <v>290</v>
      </c>
      <c r="F7" s="25"/>
      <c r="G7" s="23"/>
      <c r="H7" s="24">
        <v>280</v>
      </c>
      <c r="I7" s="25"/>
      <c r="J7" s="23"/>
      <c r="K7" s="24">
        <v>295</v>
      </c>
      <c r="L7" s="25">
        <v>390</v>
      </c>
      <c r="M7" s="23">
        <v>250</v>
      </c>
      <c r="N7" s="24">
        <v>350</v>
      </c>
      <c r="O7" s="25"/>
    </row>
    <row r="8" spans="1:15" x14ac:dyDescent="0.25">
      <c r="A8" s="9">
        <v>3</v>
      </c>
      <c r="B8" s="1" t="s">
        <v>3</v>
      </c>
      <c r="C8" s="1" t="s">
        <v>5</v>
      </c>
      <c r="D8" s="23">
        <v>200</v>
      </c>
      <c r="E8" s="24">
        <v>290</v>
      </c>
      <c r="F8" s="25"/>
      <c r="G8" s="23"/>
      <c r="H8" s="24">
        <v>280</v>
      </c>
      <c r="I8" s="25"/>
      <c r="J8" s="23"/>
      <c r="K8" s="24">
        <v>295</v>
      </c>
      <c r="L8" s="25">
        <v>390</v>
      </c>
      <c r="M8" s="23">
        <v>250</v>
      </c>
      <c r="N8" s="24">
        <v>350</v>
      </c>
      <c r="O8" s="25"/>
    </row>
    <row r="9" spans="1:15" x14ac:dyDescent="0.25">
      <c r="A9" s="9">
        <v>4</v>
      </c>
      <c r="B9" s="1" t="s">
        <v>3</v>
      </c>
      <c r="C9" s="1" t="s">
        <v>6</v>
      </c>
      <c r="D9" s="23">
        <v>200</v>
      </c>
      <c r="E9" s="24">
        <v>290</v>
      </c>
      <c r="F9" s="25"/>
      <c r="G9" s="23"/>
      <c r="H9" s="24">
        <v>280</v>
      </c>
      <c r="I9" s="25"/>
      <c r="J9" s="23"/>
      <c r="K9" s="24">
        <v>295</v>
      </c>
      <c r="L9" s="25">
        <v>390</v>
      </c>
      <c r="M9" s="23">
        <v>250</v>
      </c>
      <c r="N9" s="24">
        <v>350</v>
      </c>
      <c r="O9" s="25"/>
    </row>
    <row r="10" spans="1:15" x14ac:dyDescent="0.25">
      <c r="A10" s="9">
        <v>5</v>
      </c>
      <c r="B10" s="1" t="s">
        <v>3</v>
      </c>
      <c r="C10" s="1" t="s">
        <v>7</v>
      </c>
      <c r="D10" s="23">
        <v>200</v>
      </c>
      <c r="E10" s="24">
        <v>290</v>
      </c>
      <c r="F10" s="25"/>
      <c r="G10" s="23"/>
      <c r="H10" s="24">
        <v>280</v>
      </c>
      <c r="I10" s="25"/>
      <c r="J10" s="23"/>
      <c r="K10" s="24">
        <v>295</v>
      </c>
      <c r="L10" s="25">
        <v>390</v>
      </c>
      <c r="M10" s="23">
        <v>250</v>
      </c>
      <c r="N10" s="24">
        <v>350</v>
      </c>
      <c r="O10" s="25"/>
    </row>
    <row r="11" spans="1:15" x14ac:dyDescent="0.25">
      <c r="A11" s="9">
        <v>6</v>
      </c>
      <c r="B11" s="1" t="s">
        <v>3</v>
      </c>
      <c r="C11" s="1" t="s">
        <v>8</v>
      </c>
      <c r="D11" s="23">
        <v>200</v>
      </c>
      <c r="E11" s="24">
        <v>290</v>
      </c>
      <c r="F11" s="25"/>
      <c r="G11" s="23"/>
      <c r="H11" s="24">
        <v>280</v>
      </c>
      <c r="I11" s="25"/>
      <c r="J11" s="23"/>
      <c r="K11" s="24">
        <v>295</v>
      </c>
      <c r="L11" s="25">
        <v>390</v>
      </c>
      <c r="M11" s="23">
        <v>250</v>
      </c>
      <c r="N11" s="24">
        <v>350</v>
      </c>
      <c r="O11" s="25"/>
    </row>
    <row r="12" spans="1:15" x14ac:dyDescent="0.25">
      <c r="A12" s="9">
        <v>7</v>
      </c>
      <c r="B12" s="1" t="s">
        <v>3</v>
      </c>
      <c r="C12" s="1" t="s">
        <v>11</v>
      </c>
      <c r="D12" s="23">
        <v>200</v>
      </c>
      <c r="E12" s="24">
        <v>290</v>
      </c>
      <c r="F12" s="25"/>
      <c r="G12" s="23"/>
      <c r="H12" s="24">
        <v>280</v>
      </c>
      <c r="I12" s="25"/>
      <c r="J12" s="23"/>
      <c r="K12" s="24">
        <v>295</v>
      </c>
      <c r="L12" s="25">
        <v>390</v>
      </c>
      <c r="M12" s="23">
        <v>250</v>
      </c>
      <c r="N12" s="24">
        <v>350</v>
      </c>
      <c r="O12" s="25"/>
    </row>
    <row r="13" spans="1:15" x14ac:dyDescent="0.25">
      <c r="A13" s="9">
        <v>8</v>
      </c>
      <c r="B13" s="1" t="s">
        <v>3</v>
      </c>
      <c r="C13" s="1" t="s">
        <v>12</v>
      </c>
      <c r="D13" s="23">
        <v>200</v>
      </c>
      <c r="E13" s="24">
        <v>290</v>
      </c>
      <c r="F13" s="25"/>
      <c r="G13" s="23"/>
      <c r="H13" s="24">
        <v>280</v>
      </c>
      <c r="I13" s="25"/>
      <c r="J13" s="23"/>
      <c r="K13" s="24">
        <v>295</v>
      </c>
      <c r="L13" s="25">
        <v>390</v>
      </c>
      <c r="M13" s="23">
        <v>250</v>
      </c>
      <c r="N13" s="24">
        <v>350</v>
      </c>
      <c r="O13" s="25"/>
    </row>
    <row r="14" spans="1:15" x14ac:dyDescent="0.25">
      <c r="A14" s="9">
        <v>9</v>
      </c>
      <c r="B14" s="1" t="s">
        <v>3</v>
      </c>
      <c r="C14" s="1" t="s">
        <v>13</v>
      </c>
      <c r="D14" s="23">
        <v>200</v>
      </c>
      <c r="E14" s="24">
        <v>290</v>
      </c>
      <c r="F14" s="25"/>
      <c r="G14" s="23"/>
      <c r="H14" s="24">
        <v>280</v>
      </c>
      <c r="I14" s="25"/>
      <c r="J14" s="23"/>
      <c r="K14" s="24">
        <v>295</v>
      </c>
      <c r="L14" s="25">
        <v>390</v>
      </c>
      <c r="M14" s="23">
        <v>250</v>
      </c>
      <c r="N14" s="24">
        <v>350</v>
      </c>
      <c r="O14" s="25"/>
    </row>
    <row r="15" spans="1:15" x14ac:dyDescent="0.25">
      <c r="A15" s="9">
        <v>10</v>
      </c>
      <c r="B15" s="1" t="s">
        <v>3</v>
      </c>
      <c r="C15" s="1" t="s">
        <v>14</v>
      </c>
      <c r="D15" s="23">
        <v>200</v>
      </c>
      <c r="E15" s="24">
        <v>290</v>
      </c>
      <c r="F15" s="25"/>
      <c r="G15" s="23"/>
      <c r="H15" s="24">
        <v>280</v>
      </c>
      <c r="I15" s="25"/>
      <c r="J15" s="23"/>
      <c r="K15" s="24">
        <v>295</v>
      </c>
      <c r="L15" s="25">
        <v>390</v>
      </c>
      <c r="M15" s="23">
        <v>250</v>
      </c>
      <c r="N15" s="24">
        <v>350</v>
      </c>
      <c r="O15" s="25"/>
    </row>
    <row r="16" spans="1:15" x14ac:dyDescent="0.25">
      <c r="A16" s="9">
        <v>11</v>
      </c>
      <c r="B16" s="1" t="s">
        <v>3</v>
      </c>
      <c r="C16" s="1" t="s">
        <v>15</v>
      </c>
      <c r="D16" s="23">
        <v>200</v>
      </c>
      <c r="E16" s="24">
        <v>290</v>
      </c>
      <c r="F16" s="25"/>
      <c r="G16" s="23"/>
      <c r="H16" s="24">
        <v>280</v>
      </c>
      <c r="I16" s="25"/>
      <c r="J16" s="23"/>
      <c r="K16" s="24">
        <v>295</v>
      </c>
      <c r="L16" s="25">
        <v>390</v>
      </c>
      <c r="M16" s="23">
        <v>250</v>
      </c>
      <c r="N16" s="24">
        <v>350</v>
      </c>
      <c r="O16" s="25"/>
    </row>
    <row r="17" spans="1:15" x14ac:dyDescent="0.25">
      <c r="A17" s="9">
        <v>12</v>
      </c>
      <c r="B17" s="1" t="s">
        <v>3</v>
      </c>
      <c r="C17" s="1" t="s">
        <v>16</v>
      </c>
      <c r="D17" s="23">
        <v>200</v>
      </c>
      <c r="E17" s="24">
        <v>290</v>
      </c>
      <c r="F17" s="25"/>
      <c r="G17" s="23"/>
      <c r="H17" s="24">
        <v>280</v>
      </c>
      <c r="I17" s="25"/>
      <c r="J17" s="23"/>
      <c r="K17" s="24">
        <v>295</v>
      </c>
      <c r="L17" s="25">
        <v>390</v>
      </c>
      <c r="M17" s="23">
        <v>250</v>
      </c>
      <c r="N17" s="24">
        <v>350</v>
      </c>
      <c r="O17" s="25"/>
    </row>
    <row r="18" spans="1:15" x14ac:dyDescent="0.25">
      <c r="A18" s="9">
        <v>13</v>
      </c>
      <c r="B18" s="1" t="s">
        <v>3</v>
      </c>
      <c r="C18" s="1" t="s">
        <v>33</v>
      </c>
      <c r="D18" s="23">
        <v>200</v>
      </c>
      <c r="E18" s="24">
        <v>290</v>
      </c>
      <c r="F18" s="25"/>
      <c r="G18" s="23"/>
      <c r="H18" s="24">
        <v>280</v>
      </c>
      <c r="I18" s="25"/>
      <c r="J18" s="23"/>
      <c r="K18" s="24">
        <v>295</v>
      </c>
      <c r="L18" s="25">
        <v>390</v>
      </c>
      <c r="M18" s="23">
        <v>250</v>
      </c>
      <c r="N18" s="24">
        <v>350</v>
      </c>
      <c r="O18" s="25"/>
    </row>
    <row r="19" spans="1:15" ht="30.75" thickBot="1" x14ac:dyDescent="0.3">
      <c r="A19" s="12">
        <v>14</v>
      </c>
      <c r="B19" s="37" t="s">
        <v>9</v>
      </c>
      <c r="C19" s="14" t="s">
        <v>10</v>
      </c>
      <c r="D19" s="26">
        <v>280</v>
      </c>
      <c r="E19" s="27">
        <v>380</v>
      </c>
      <c r="F19" s="28"/>
      <c r="G19" s="26"/>
      <c r="H19" s="27">
        <v>350</v>
      </c>
      <c r="I19" s="28"/>
      <c r="J19" s="26"/>
      <c r="K19" s="27">
        <v>365</v>
      </c>
      <c r="L19" s="28">
        <v>510</v>
      </c>
      <c r="M19" s="26">
        <v>300</v>
      </c>
      <c r="N19" s="27">
        <v>400</v>
      </c>
      <c r="O19" s="28"/>
    </row>
    <row r="20" spans="1:15" s="22" customFormat="1" ht="15.75" thickBot="1" x14ac:dyDescent="0.3">
      <c r="A20" s="21"/>
      <c r="B20" s="21"/>
      <c r="C20" s="21"/>
      <c r="D20" s="29"/>
      <c r="E20" s="30">
        <f>SUM(E6:E19)</f>
        <v>4150</v>
      </c>
      <c r="F20" s="29"/>
      <c r="G20" s="29"/>
      <c r="H20" s="30">
        <f>SUM(H6:H19)</f>
        <v>3990</v>
      </c>
      <c r="I20" s="29"/>
      <c r="J20" s="29"/>
      <c r="K20" s="30">
        <f>SUM(K6:K19)</f>
        <v>4200</v>
      </c>
      <c r="L20" s="29"/>
      <c r="M20" s="29"/>
      <c r="N20" s="30">
        <f>SUM(N6:N19)</f>
        <v>4950</v>
      </c>
      <c r="O20" s="29"/>
    </row>
    <row r="21" spans="1:15" s="22" customForma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" customFormat="1" ht="15.75" thickBot="1" x14ac:dyDescent="0.3"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A23" s="7"/>
      <c r="B23" s="8"/>
      <c r="C23" s="8"/>
      <c r="D23" s="32" t="s">
        <v>45</v>
      </c>
      <c r="E23" s="32"/>
      <c r="F23" s="32"/>
      <c r="G23" s="32" t="s">
        <v>46</v>
      </c>
      <c r="H23" s="32"/>
      <c r="I23" s="32"/>
      <c r="J23" s="32" t="s">
        <v>47</v>
      </c>
      <c r="K23" s="32"/>
      <c r="L23" s="32"/>
      <c r="M23" s="32" t="s">
        <v>49</v>
      </c>
      <c r="N23" s="32"/>
      <c r="O23" s="32"/>
    </row>
    <row r="24" spans="1:15" x14ac:dyDescent="0.25">
      <c r="A24" s="9"/>
      <c r="B24" s="6" t="s">
        <v>0</v>
      </c>
      <c r="C24" s="6" t="s">
        <v>17</v>
      </c>
      <c r="D24" s="6" t="s">
        <v>39</v>
      </c>
      <c r="E24" s="6" t="s">
        <v>40</v>
      </c>
      <c r="F24" s="10" t="s">
        <v>41</v>
      </c>
      <c r="G24" s="6" t="s">
        <v>39</v>
      </c>
      <c r="H24" s="6" t="s">
        <v>40</v>
      </c>
      <c r="I24" s="10" t="s">
        <v>41</v>
      </c>
      <c r="J24" s="6" t="s">
        <v>39</v>
      </c>
      <c r="K24" s="6" t="s">
        <v>40</v>
      </c>
      <c r="L24" s="10" t="s">
        <v>41</v>
      </c>
      <c r="M24" s="6" t="s">
        <v>39</v>
      </c>
      <c r="N24" s="6" t="s">
        <v>40</v>
      </c>
      <c r="O24" s="10" t="s">
        <v>41</v>
      </c>
    </row>
    <row r="25" spans="1:15" ht="15.75" thickBot="1" x14ac:dyDescent="0.3">
      <c r="A25" s="9">
        <v>1</v>
      </c>
      <c r="B25" s="37" t="s">
        <v>18</v>
      </c>
      <c r="C25" s="1" t="s">
        <v>19</v>
      </c>
      <c r="D25" s="23">
        <v>280</v>
      </c>
      <c r="E25" s="24">
        <v>360</v>
      </c>
      <c r="F25" s="25"/>
      <c r="G25" s="23"/>
      <c r="H25" s="24">
        <v>350</v>
      </c>
      <c r="I25" s="25"/>
      <c r="J25" s="23"/>
      <c r="K25" s="24">
        <v>370</v>
      </c>
      <c r="L25" s="25">
        <v>490</v>
      </c>
      <c r="M25" s="23">
        <v>300</v>
      </c>
      <c r="N25" s="24">
        <v>400</v>
      </c>
      <c r="O25" s="25"/>
    </row>
    <row r="26" spans="1:15" ht="15.75" thickBot="1" x14ac:dyDescent="0.3">
      <c r="A26" s="9">
        <v>2</v>
      </c>
      <c r="B26" s="37" t="s">
        <v>21</v>
      </c>
      <c r="C26" s="1" t="s">
        <v>20</v>
      </c>
      <c r="D26" s="23">
        <v>480</v>
      </c>
      <c r="E26" s="24">
        <v>710</v>
      </c>
      <c r="F26" s="25"/>
      <c r="G26" s="23"/>
      <c r="H26" s="24">
        <v>695</v>
      </c>
      <c r="I26" s="25"/>
      <c r="J26" s="23"/>
      <c r="K26" s="24">
        <v>720</v>
      </c>
      <c r="L26" s="25">
        <v>980</v>
      </c>
      <c r="M26" s="23">
        <v>400</v>
      </c>
      <c r="N26" s="24">
        <v>550</v>
      </c>
      <c r="O26" s="25"/>
    </row>
    <row r="27" spans="1:15" ht="15.75" thickBot="1" x14ac:dyDescent="0.3">
      <c r="A27" s="9">
        <v>3</v>
      </c>
      <c r="B27" s="37" t="s">
        <v>22</v>
      </c>
      <c r="C27" s="1" t="s">
        <v>23</v>
      </c>
      <c r="D27" s="23">
        <v>480</v>
      </c>
      <c r="E27" s="24">
        <v>670</v>
      </c>
      <c r="F27" s="25"/>
      <c r="G27" s="23"/>
      <c r="H27" s="24">
        <v>660</v>
      </c>
      <c r="I27" s="25"/>
      <c r="J27" s="23"/>
      <c r="K27" s="24">
        <v>650</v>
      </c>
      <c r="L27" s="25">
        <v>900</v>
      </c>
      <c r="M27" s="23">
        <v>400</v>
      </c>
      <c r="N27" s="24">
        <v>550</v>
      </c>
      <c r="O27" s="25"/>
    </row>
    <row r="28" spans="1:15" ht="15.75" thickBot="1" x14ac:dyDescent="0.3">
      <c r="A28" s="9">
        <v>4</v>
      </c>
      <c r="B28" s="37" t="s">
        <v>24</v>
      </c>
      <c r="C28" s="1"/>
      <c r="D28" s="23">
        <v>530</v>
      </c>
      <c r="E28" s="24">
        <v>700</v>
      </c>
      <c r="F28" s="25"/>
      <c r="G28" s="23"/>
      <c r="H28" s="24">
        <v>720</v>
      </c>
      <c r="I28" s="25"/>
      <c r="J28" s="23"/>
      <c r="K28" s="24">
        <v>720</v>
      </c>
      <c r="L28" s="25">
        <v>980</v>
      </c>
      <c r="M28" s="23">
        <v>400</v>
      </c>
      <c r="N28" s="24">
        <v>550</v>
      </c>
      <c r="O28" s="25"/>
    </row>
    <row r="29" spans="1:15" ht="30.75" thickBot="1" x14ac:dyDescent="0.3">
      <c r="A29" s="9">
        <v>5</v>
      </c>
      <c r="B29" s="37" t="s">
        <v>25</v>
      </c>
      <c r="C29" s="1" t="s">
        <v>26</v>
      </c>
      <c r="D29" s="23">
        <v>350</v>
      </c>
      <c r="E29" s="24">
        <v>470</v>
      </c>
      <c r="F29" s="25"/>
      <c r="G29" s="23"/>
      <c r="H29" s="24">
        <v>495</v>
      </c>
      <c r="I29" s="25"/>
      <c r="J29" s="23"/>
      <c r="K29" s="24">
        <v>450</v>
      </c>
      <c r="L29" s="25">
        <v>630</v>
      </c>
      <c r="M29" s="23">
        <v>300</v>
      </c>
      <c r="N29" s="24">
        <v>400</v>
      </c>
      <c r="O29" s="25"/>
    </row>
    <row r="30" spans="1:15" ht="15.75" thickBot="1" x14ac:dyDescent="0.3">
      <c r="A30" s="9">
        <v>6</v>
      </c>
      <c r="B30" s="37" t="s">
        <v>28</v>
      </c>
      <c r="C30" s="1" t="s">
        <v>29</v>
      </c>
      <c r="D30" s="23">
        <v>380</v>
      </c>
      <c r="E30" s="24">
        <v>515</v>
      </c>
      <c r="F30" s="25"/>
      <c r="G30" s="23"/>
      <c r="H30" s="24">
        <v>500</v>
      </c>
      <c r="I30" s="25"/>
      <c r="J30" s="23"/>
      <c r="K30" s="24">
        <v>520</v>
      </c>
      <c r="L30" s="25">
        <v>700</v>
      </c>
      <c r="M30" s="23">
        <v>350</v>
      </c>
      <c r="N30" s="24">
        <v>475</v>
      </c>
      <c r="O30" s="25"/>
    </row>
    <row r="31" spans="1:15" ht="15.75" thickBot="1" x14ac:dyDescent="0.3">
      <c r="A31" s="9">
        <v>7</v>
      </c>
      <c r="B31" s="37" t="s">
        <v>30</v>
      </c>
      <c r="C31" s="1" t="s">
        <v>29</v>
      </c>
      <c r="D31" s="23">
        <v>350</v>
      </c>
      <c r="E31" s="24">
        <v>450</v>
      </c>
      <c r="F31" s="25"/>
      <c r="G31" s="23"/>
      <c r="H31" s="24">
        <v>460</v>
      </c>
      <c r="I31" s="25"/>
      <c r="J31" s="23"/>
      <c r="K31" s="24">
        <v>470</v>
      </c>
      <c r="L31" s="25">
        <v>630</v>
      </c>
      <c r="M31" s="23">
        <v>300</v>
      </c>
      <c r="N31" s="24">
        <v>400</v>
      </c>
      <c r="O31" s="25"/>
    </row>
    <row r="32" spans="1:15" ht="45.75" thickBot="1" x14ac:dyDescent="0.3">
      <c r="A32" s="9">
        <v>8</v>
      </c>
      <c r="B32" s="37" t="s">
        <v>31</v>
      </c>
      <c r="C32" s="1" t="s">
        <v>32</v>
      </c>
      <c r="D32" s="23">
        <v>350</v>
      </c>
      <c r="E32" s="24">
        <v>450</v>
      </c>
      <c r="F32" s="25"/>
      <c r="G32" s="23"/>
      <c r="H32" s="24">
        <v>460</v>
      </c>
      <c r="I32" s="25"/>
      <c r="J32" s="23"/>
      <c r="K32" s="24">
        <v>500</v>
      </c>
      <c r="L32" s="25">
        <v>650</v>
      </c>
      <c r="M32" s="23">
        <v>300</v>
      </c>
      <c r="N32" s="24">
        <v>400</v>
      </c>
      <c r="O32" s="25"/>
    </row>
    <row r="33" spans="1:15" ht="15.75" thickBot="1" x14ac:dyDescent="0.3">
      <c r="A33" s="9">
        <v>9</v>
      </c>
      <c r="B33" s="37" t="s">
        <v>27</v>
      </c>
      <c r="C33" s="3" t="s">
        <v>34</v>
      </c>
      <c r="D33" s="23">
        <v>480</v>
      </c>
      <c r="E33" s="24">
        <v>615</v>
      </c>
      <c r="F33" s="25"/>
      <c r="G33" s="23"/>
      <c r="H33" s="24">
        <v>620</v>
      </c>
      <c r="I33" s="25"/>
      <c r="J33" s="23"/>
      <c r="K33" s="24">
        <v>600</v>
      </c>
      <c r="L33" s="25">
        <v>840</v>
      </c>
      <c r="M33" s="23">
        <v>400</v>
      </c>
      <c r="N33" s="24">
        <v>550</v>
      </c>
      <c r="O33" s="25"/>
    </row>
    <row r="34" spans="1:15" ht="15.75" thickBot="1" x14ac:dyDescent="0.3">
      <c r="A34" s="9">
        <v>10</v>
      </c>
      <c r="B34" s="37" t="s">
        <v>27</v>
      </c>
      <c r="C34" s="3" t="s">
        <v>35</v>
      </c>
      <c r="D34" s="23">
        <v>480</v>
      </c>
      <c r="E34" s="24">
        <v>615</v>
      </c>
      <c r="F34" s="25"/>
      <c r="G34" s="23"/>
      <c r="H34" s="24">
        <v>620</v>
      </c>
      <c r="I34" s="25"/>
      <c r="J34" s="23"/>
      <c r="K34" s="24">
        <v>600</v>
      </c>
      <c r="L34" s="25">
        <v>840</v>
      </c>
      <c r="M34" s="23">
        <v>400</v>
      </c>
      <c r="N34" s="24">
        <v>550</v>
      </c>
      <c r="O34" s="25"/>
    </row>
    <row r="35" spans="1:15" ht="30.75" thickBot="1" x14ac:dyDescent="0.3">
      <c r="A35" s="12">
        <v>11</v>
      </c>
      <c r="B35" s="37" t="s">
        <v>36</v>
      </c>
      <c r="C35" s="14" t="s">
        <v>37</v>
      </c>
      <c r="D35" s="26">
        <v>450</v>
      </c>
      <c r="E35" s="27">
        <v>550</v>
      </c>
      <c r="F35" s="28"/>
      <c r="G35" s="26"/>
      <c r="H35" s="27">
        <v>560</v>
      </c>
      <c r="I35" s="28"/>
      <c r="J35" s="26"/>
      <c r="K35" s="27">
        <v>570</v>
      </c>
      <c r="L35" s="28">
        <v>770</v>
      </c>
      <c r="M35" s="26">
        <v>350</v>
      </c>
      <c r="N35" s="27">
        <v>475</v>
      </c>
      <c r="O35" s="28"/>
    </row>
    <row r="36" spans="1:15" ht="15.75" thickBot="1" x14ac:dyDescent="0.3">
      <c r="D36" s="31"/>
      <c r="E36" s="30">
        <f>SUM(E25:E35)</f>
        <v>6105</v>
      </c>
      <c r="F36" s="31"/>
      <c r="G36" s="31"/>
      <c r="H36" s="30">
        <f>SUM(H25:H35)</f>
        <v>6140</v>
      </c>
      <c r="I36" s="31"/>
      <c r="J36" s="31"/>
      <c r="K36" s="30">
        <f>SUM(K25:K35)</f>
        <v>6170</v>
      </c>
      <c r="L36" s="31"/>
      <c r="M36" s="31"/>
      <c r="N36" s="30">
        <f>SUM(N25:N35)</f>
        <v>5300</v>
      </c>
      <c r="O36" s="31"/>
    </row>
    <row r="37" spans="1:15" ht="15.75" thickBot="1" x14ac:dyDescent="0.3"/>
    <row r="38" spans="1:15" ht="15.75" thickBot="1" x14ac:dyDescent="0.3">
      <c r="C38" s="40" t="s">
        <v>48</v>
      </c>
      <c r="E38" s="38">
        <f>E20+E36</f>
        <v>10255</v>
      </c>
      <c r="H38" s="39">
        <f>H20+H36</f>
        <v>10130</v>
      </c>
      <c r="K38" s="38">
        <f>K20+K36</f>
        <v>10370</v>
      </c>
      <c r="N38" s="38">
        <f>N20+N36</f>
        <v>10250</v>
      </c>
    </row>
  </sheetData>
  <mergeCells count="10">
    <mergeCell ref="M4:O4"/>
    <mergeCell ref="M23:O23"/>
    <mergeCell ref="A1:O1"/>
    <mergeCell ref="A2:O2"/>
    <mergeCell ref="J4:L4"/>
    <mergeCell ref="J23:L23"/>
    <mergeCell ref="D4:F4"/>
    <mergeCell ref="D23:F23"/>
    <mergeCell ref="G4:I4"/>
    <mergeCell ref="G23:I23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Giuseppe</dc:creator>
  <cp:lastModifiedBy>Pepe Giuseppe</cp:lastModifiedBy>
  <cp:lastPrinted>2022-11-11T07:32:47Z</cp:lastPrinted>
  <dcterms:created xsi:type="dcterms:W3CDTF">2022-11-03T10:55:45Z</dcterms:created>
  <dcterms:modified xsi:type="dcterms:W3CDTF">2022-11-11T08:21:57Z</dcterms:modified>
</cp:coreProperties>
</file>