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I09371\Desktop\ASSEGN. PROVV\INTERPROV\"/>
    </mc:Choice>
  </mc:AlternateContent>
  <xr:revisionPtr revIDLastSave="0" documentId="13_ncr:1_{02410D75-1BD2-4F23-9DAC-5C17B7E2B67A}" xr6:coauthVersionLast="47" xr6:coauthVersionMax="47" xr10:uidLastSave="{00000000-0000-0000-0000-000000000000}"/>
  <bookViews>
    <workbookView xWindow="-110" yWindow="-110" windowWidth="19420" windowHeight="10420" xr2:uid="{9CD9D899-B333-4DE4-B41B-3B8EB23F0D45}"/>
  </bookViews>
  <sheets>
    <sheet name="DSGA" sheetId="1" r:id="rId1"/>
    <sheet name="ASS. AMM." sheetId="2" r:id="rId2"/>
    <sheet name="ASS. TECNICI" sheetId="3" r:id="rId3"/>
    <sheet name="COLL. SCOL. " sheetId="4" r:id="rId4"/>
    <sheet name="ECLUSI" sheetId="5" r:id="rId5"/>
  </sheets>
  <definedNames>
    <definedName name="_xlnm._FilterDatabase" localSheetId="1" hidden="1">'ASS. AMM.'!$B$4:$N$67</definedName>
    <definedName name="_xlnm._FilterDatabase" localSheetId="2" hidden="1">'ASS. TECNICI'!$B$1:$T$18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2" i="4" l="1"/>
  <c r="M152" i="4" s="1"/>
  <c r="L153" i="4"/>
  <c r="M153" i="4" s="1"/>
  <c r="L67" i="4"/>
  <c r="M67" i="4" s="1"/>
  <c r="O13" i="3"/>
  <c r="P13" i="3" s="1"/>
  <c r="L60" i="2"/>
  <c r="M60" i="2" s="1"/>
  <c r="L78" i="4"/>
  <c r="M78" i="4" s="1"/>
  <c r="L124" i="4" l="1"/>
  <c r="M124" i="4" s="1"/>
  <c r="L127" i="4"/>
  <c r="M127" i="4" s="1"/>
  <c r="L85" i="4"/>
  <c r="M85" i="4" s="1"/>
  <c r="L40" i="4"/>
  <c r="M40" i="4" s="1"/>
  <c r="L58" i="4"/>
  <c r="M58" i="4" s="1"/>
  <c r="L59" i="4"/>
  <c r="M59" i="4" s="1"/>
  <c r="L55" i="4"/>
  <c r="M55" i="4" s="1"/>
  <c r="L119" i="4"/>
  <c r="M119" i="4" s="1"/>
  <c r="L71" i="4"/>
  <c r="M71" i="4" s="1"/>
  <c r="L14" i="4"/>
  <c r="M14" i="4" s="1"/>
  <c r="L48" i="4"/>
  <c r="M48" i="4" s="1"/>
  <c r="L126" i="4"/>
  <c r="M126" i="4" s="1"/>
  <c r="L51" i="4"/>
  <c r="M51" i="4" s="1"/>
  <c r="L11" i="4"/>
  <c r="M11" i="4" s="1"/>
  <c r="L133" i="4"/>
  <c r="M133" i="4" s="1"/>
  <c r="L89" i="4"/>
  <c r="M89" i="4" s="1"/>
  <c r="L62" i="4"/>
  <c r="M62" i="4" s="1"/>
  <c r="L37" i="4"/>
  <c r="M37" i="4" s="1"/>
  <c r="L95" i="4"/>
  <c r="M95" i="4" s="1"/>
  <c r="L91" i="4"/>
  <c r="M91" i="4" s="1"/>
  <c r="L139" i="4"/>
  <c r="M139" i="4" s="1"/>
  <c r="L84" i="4"/>
  <c r="M84" i="4" s="1"/>
  <c r="L80" i="4"/>
  <c r="M80" i="4" s="1"/>
  <c r="L97" i="4"/>
  <c r="M97" i="4" s="1"/>
  <c r="L114" i="4"/>
  <c r="M114" i="4" s="1"/>
  <c r="L7" i="4"/>
  <c r="M7" i="4" s="1"/>
  <c r="L155" i="4"/>
  <c r="M155" i="4" s="1"/>
  <c r="L107" i="4"/>
  <c r="M107" i="4" s="1"/>
  <c r="L29" i="4"/>
  <c r="M29" i="4" s="1"/>
  <c r="L105" i="4"/>
  <c r="M105" i="4" s="1"/>
  <c r="L111" i="4"/>
  <c r="M111" i="4" s="1"/>
  <c r="L82" i="4"/>
  <c r="M82" i="4" s="1"/>
  <c r="L93" i="4"/>
  <c r="M93" i="4" s="1"/>
  <c r="L64" i="4"/>
  <c r="M64" i="4" s="1"/>
  <c r="L73" i="4"/>
  <c r="M73" i="4" s="1"/>
  <c r="L87" i="4"/>
  <c r="M87" i="4" s="1"/>
  <c r="L27" i="4"/>
  <c r="M27" i="4" s="1"/>
  <c r="L115" i="4"/>
  <c r="M115" i="4" s="1"/>
  <c r="L125" i="4"/>
  <c r="M125" i="4" s="1"/>
  <c r="L161" i="4"/>
  <c r="L69" i="4"/>
  <c r="M69" i="4" s="1"/>
  <c r="L65" i="4"/>
  <c r="M65" i="4" s="1"/>
  <c r="L23" i="4"/>
  <c r="M23" i="4" s="1"/>
  <c r="L66" i="4"/>
  <c r="M66" i="4" s="1"/>
  <c r="L49" i="4"/>
  <c r="M49" i="4" s="1"/>
  <c r="L30" i="4"/>
  <c r="M30" i="4" s="1"/>
  <c r="L120" i="4"/>
  <c r="M120" i="4" s="1"/>
  <c r="L98" i="4"/>
  <c r="M98" i="4" s="1"/>
  <c r="L21" i="4"/>
  <c r="M21" i="4" s="1"/>
  <c r="L72" i="4"/>
  <c r="M72" i="4" s="1"/>
  <c r="L121" i="4"/>
  <c r="M121" i="4" s="1"/>
  <c r="L22" i="4"/>
  <c r="M22" i="4" s="1"/>
  <c r="L26" i="4"/>
  <c r="M26" i="4" s="1"/>
  <c r="L20" i="4"/>
  <c r="M20" i="4" s="1"/>
  <c r="L151" i="4"/>
  <c r="M151" i="4" s="1"/>
  <c r="L76" i="4"/>
  <c r="M76" i="4" s="1"/>
  <c r="L131" i="4"/>
  <c r="M131" i="4" s="1"/>
  <c r="L63" i="4"/>
  <c r="M63" i="4" s="1"/>
  <c r="L134" i="4"/>
  <c r="M134" i="4" s="1"/>
  <c r="L136" i="4"/>
  <c r="M136" i="4" s="1"/>
  <c r="L160" i="4"/>
  <c r="M160" i="4" s="1"/>
  <c r="L38" i="4"/>
  <c r="M38" i="4" s="1"/>
  <c r="L83" i="4"/>
  <c r="M83" i="4" s="1"/>
  <c r="L110" i="4"/>
  <c r="M110" i="4" s="1"/>
  <c r="L156" i="4"/>
  <c r="M156" i="4" s="1"/>
  <c r="L118" i="4"/>
  <c r="M118" i="4" s="1"/>
  <c r="L57" i="2"/>
  <c r="M57" i="2" s="1"/>
  <c r="L5" i="2"/>
  <c r="M5" i="2" s="1"/>
  <c r="O19" i="3"/>
  <c r="P19" i="3" s="1"/>
  <c r="O16" i="3"/>
  <c r="P16" i="3" s="1"/>
  <c r="O9" i="3"/>
  <c r="P9" i="3" s="1"/>
  <c r="O14" i="3"/>
  <c r="P14" i="3" s="1"/>
  <c r="O8" i="3"/>
  <c r="P8" i="3" s="1"/>
  <c r="O18" i="3"/>
  <c r="P18" i="3" s="1"/>
  <c r="O21" i="3"/>
  <c r="P21" i="3" s="1"/>
  <c r="O22" i="3"/>
  <c r="P22" i="3" s="1"/>
  <c r="L16" i="2"/>
  <c r="M16" i="2" s="1"/>
  <c r="L48" i="2"/>
  <c r="M48" i="2" s="1"/>
  <c r="L44" i="2"/>
  <c r="M44" i="2" s="1"/>
  <c r="L50" i="2"/>
  <c r="M50" i="2" s="1"/>
  <c r="L42" i="2"/>
  <c r="M42" i="2" s="1"/>
  <c r="L46" i="2"/>
  <c r="M46" i="2" s="1"/>
  <c r="L30" i="2"/>
  <c r="M30" i="2" s="1"/>
  <c r="L58" i="2"/>
  <c r="M58" i="2" s="1"/>
  <c r="L13" i="2"/>
  <c r="M13" i="2" s="1"/>
  <c r="L34" i="2"/>
  <c r="M34" i="2" s="1"/>
  <c r="L37" i="2"/>
  <c r="M37" i="2" s="1"/>
  <c r="L65" i="2"/>
  <c r="M65" i="2" s="1"/>
  <c r="L59" i="2"/>
  <c r="M59" i="2" s="1"/>
  <c r="L9" i="2"/>
  <c r="M9" i="2" s="1"/>
  <c r="L39" i="2"/>
  <c r="M39" i="2" s="1"/>
  <c r="L24" i="2"/>
  <c r="M24" i="2" s="1"/>
  <c r="L41" i="2"/>
  <c r="M41" i="2" s="1"/>
  <c r="L62" i="2"/>
  <c r="M62" i="2" s="1"/>
  <c r="L11" i="2"/>
  <c r="M11" i="2" s="1"/>
  <c r="L40" i="2"/>
  <c r="M40" i="2" s="1"/>
  <c r="L53" i="2"/>
  <c r="M53" i="2" s="1"/>
  <c r="L20" i="2"/>
  <c r="M20" i="2" s="1"/>
  <c r="L10" i="2"/>
  <c r="M10" i="2" s="1"/>
  <c r="L56" i="2"/>
  <c r="M56" i="2" s="1"/>
  <c r="L68" i="2"/>
  <c r="M68" i="2" s="1"/>
  <c r="L54" i="2"/>
  <c r="M54" i="2" s="1"/>
  <c r="L29" i="2"/>
  <c r="M29" i="2" s="1"/>
  <c r="L63" i="2"/>
  <c r="M63" i="2" s="1"/>
  <c r="L61" i="2"/>
  <c r="M61" i="2" s="1"/>
  <c r="L6" i="2"/>
  <c r="M6" i="2" s="1"/>
  <c r="L11" i="1"/>
  <c r="M11" i="1" s="1"/>
  <c r="L10" i="1"/>
  <c r="M10" i="1" s="1"/>
  <c r="L9" i="1"/>
  <c r="M9" i="1" s="1"/>
  <c r="L8" i="1"/>
  <c r="M8" i="1" s="1"/>
  <c r="L7" i="1"/>
  <c r="M7" i="1" s="1"/>
  <c r="O12" i="3"/>
  <c r="P12" i="3" s="1"/>
  <c r="O23" i="3"/>
  <c r="P23" i="3" s="1"/>
  <c r="O26" i="3"/>
  <c r="O7" i="3"/>
  <c r="P7" i="3" s="1"/>
  <c r="O5" i="3"/>
  <c r="P5" i="3" s="1"/>
  <c r="O11" i="3"/>
  <c r="P11" i="3" s="1"/>
  <c r="O24" i="3"/>
  <c r="P24" i="3" s="1"/>
  <c r="O25" i="3"/>
  <c r="P25" i="3" s="1"/>
  <c r="O10" i="3"/>
  <c r="P10" i="3" s="1"/>
  <c r="O20" i="3"/>
  <c r="P20" i="3" s="1"/>
  <c r="O17" i="3"/>
  <c r="P17" i="3" s="1"/>
  <c r="O15" i="3"/>
  <c r="P15" i="3" s="1"/>
  <c r="O6" i="3"/>
  <c r="P6" i="3" s="1"/>
  <c r="L26" i="2"/>
  <c r="M26" i="2" s="1"/>
  <c r="L32" i="2"/>
  <c r="M32" i="2" s="1"/>
  <c r="L129" i="4"/>
  <c r="M129" i="4" s="1"/>
  <c r="L145" i="4"/>
  <c r="M145" i="4" s="1"/>
  <c r="L61" i="4"/>
  <c r="M61" i="4" s="1"/>
  <c r="L79" i="4"/>
  <c r="M79" i="4" s="1"/>
  <c r="L16" i="4"/>
  <c r="M16" i="4" s="1"/>
  <c r="L13" i="4"/>
  <c r="M13" i="4" s="1"/>
  <c r="L47" i="4"/>
  <c r="M47" i="4" s="1"/>
  <c r="L31" i="4"/>
  <c r="M31" i="4" s="1"/>
  <c r="L70" i="4"/>
  <c r="M70" i="4" s="1"/>
  <c r="L100" i="4"/>
  <c r="M100" i="4" s="1"/>
  <c r="L123" i="4"/>
  <c r="M123" i="4" s="1"/>
  <c r="L6" i="4"/>
  <c r="M6" i="4" s="1"/>
  <c r="L146" i="4"/>
  <c r="M146" i="4" s="1"/>
  <c r="L117" i="4"/>
  <c r="M117" i="4" s="1"/>
  <c r="L42" i="4"/>
  <c r="M42" i="4" s="1"/>
  <c r="L19" i="4"/>
  <c r="M19" i="4" s="1"/>
  <c r="L150" i="4"/>
  <c r="M150" i="4" s="1"/>
  <c r="L8" i="4"/>
  <c r="M8" i="4" s="1"/>
  <c r="L158" i="4"/>
  <c r="M158" i="4" s="1"/>
  <c r="L34" i="4"/>
  <c r="M34" i="4" s="1"/>
  <c r="L68" i="4"/>
  <c r="M68" i="4" s="1"/>
  <c r="L25" i="4"/>
  <c r="M25" i="4" s="1"/>
  <c r="L103" i="4"/>
  <c r="M103" i="4" s="1"/>
  <c r="L32" i="4"/>
  <c r="M32" i="4" s="1"/>
  <c r="L104" i="4"/>
  <c r="M104" i="4" s="1"/>
  <c r="L94" i="4"/>
  <c r="M94" i="4" s="1"/>
  <c r="L108" i="4"/>
  <c r="M108" i="4" s="1"/>
  <c r="L106" i="4"/>
  <c r="M106" i="4" s="1"/>
  <c r="L138" i="4"/>
  <c r="M138" i="4" s="1"/>
  <c r="L144" i="4"/>
  <c r="M144" i="4" s="1"/>
  <c r="L39" i="4"/>
  <c r="M39" i="4" s="1"/>
  <c r="L143" i="4"/>
  <c r="M143" i="4" s="1"/>
  <c r="L147" i="4"/>
  <c r="M147" i="4" s="1"/>
  <c r="L5" i="4"/>
  <c r="M5" i="4" s="1"/>
  <c r="L9" i="4"/>
  <c r="M9" i="4" s="1"/>
  <c r="L44" i="4"/>
  <c r="M44" i="4" s="1"/>
  <c r="L141" i="4"/>
  <c r="M141" i="4" s="1"/>
  <c r="L36" i="4"/>
  <c r="M36" i="4" s="1"/>
  <c r="L90" i="4"/>
  <c r="M90" i="4" s="1"/>
  <c r="L77" i="4"/>
  <c r="M77" i="4" s="1"/>
  <c r="L148" i="4"/>
  <c r="M148" i="4" s="1"/>
  <c r="L159" i="4"/>
  <c r="M159" i="4" s="1"/>
  <c r="L17" i="4"/>
  <c r="M17" i="4" s="1"/>
  <c r="L75" i="4"/>
  <c r="M75" i="4" s="1"/>
  <c r="L46" i="4"/>
  <c r="M46" i="4" s="1"/>
  <c r="L88" i="4"/>
  <c r="M88" i="4" s="1"/>
  <c r="L24" i="4"/>
  <c r="M24" i="4" s="1"/>
  <c r="L149" i="4"/>
  <c r="M149" i="4" s="1"/>
  <c r="L52" i="4"/>
  <c r="M52" i="4" s="1"/>
  <c r="L140" i="4"/>
  <c r="M140" i="4" s="1"/>
  <c r="L41" i="4"/>
  <c r="M41" i="4" s="1"/>
  <c r="L50" i="4"/>
  <c r="M50" i="4" s="1"/>
  <c r="L56" i="4"/>
  <c r="M56" i="4" s="1"/>
  <c r="L43" i="4"/>
  <c r="M43" i="4" s="1"/>
  <c r="L157" i="4"/>
  <c r="M157" i="4" s="1"/>
  <c r="L102" i="4"/>
  <c r="M102" i="4" s="1"/>
  <c r="L33" i="4"/>
  <c r="M33" i="4" s="1"/>
  <c r="L109" i="4"/>
  <c r="M109" i="4" s="1"/>
  <c r="L142" i="4"/>
  <c r="M142" i="4" s="1"/>
  <c r="L116" i="4"/>
  <c r="M116" i="4" s="1"/>
  <c r="L81" i="4"/>
  <c r="M81" i="4" s="1"/>
  <c r="L18" i="4"/>
  <c r="M18" i="4" s="1"/>
  <c r="L28" i="2"/>
  <c r="M28" i="2" s="1"/>
  <c r="L49" i="2"/>
  <c r="M49" i="2" s="1"/>
  <c r="L67" i="2"/>
  <c r="M67" i="2" s="1"/>
  <c r="L45" i="2"/>
  <c r="M45" i="2" s="1"/>
  <c r="L43" i="2"/>
  <c r="M43" i="2" s="1"/>
  <c r="L7" i="2"/>
  <c r="M7" i="2" s="1"/>
  <c r="L66" i="2"/>
  <c r="M66" i="2" s="1"/>
  <c r="L25" i="2"/>
  <c r="M25" i="2" s="1"/>
  <c r="L27" i="2"/>
  <c r="M27" i="2" s="1"/>
  <c r="L64" i="2"/>
  <c r="M64" i="2" s="1"/>
  <c r="L19" i="2"/>
  <c r="M19" i="2" s="1"/>
  <c r="L14" i="2"/>
  <c r="M14" i="2" s="1"/>
  <c r="L51" i="2"/>
  <c r="M51" i="2" s="1"/>
  <c r="L31" i="2"/>
  <c r="M31" i="2" s="1"/>
  <c r="L17" i="2"/>
  <c r="M17" i="2" s="1"/>
  <c r="L47" i="2"/>
  <c r="M47" i="2" s="1"/>
  <c r="L23" i="2"/>
  <c r="M23" i="2" s="1"/>
  <c r="L36" i="2"/>
  <c r="M36" i="2" s="1"/>
  <c r="L52" i="2"/>
  <c r="M52" i="2" s="1"/>
  <c r="L6" i="1"/>
  <c r="M6" i="1" s="1"/>
  <c r="L15" i="2"/>
  <c r="M15" i="2" s="1"/>
  <c r="L96" i="4"/>
  <c r="M96" i="4" s="1"/>
  <c r="L92" i="4"/>
  <c r="M92" i="4" s="1"/>
  <c r="L122" i="4"/>
  <c r="M122" i="4" s="1"/>
  <c r="L112" i="4"/>
  <c r="M112" i="4" s="1"/>
  <c r="L10" i="4"/>
  <c r="M10" i="4" s="1"/>
  <c r="L86" i="4"/>
  <c r="M86" i="4" s="1"/>
  <c r="L15" i="4"/>
  <c r="M15" i="4" s="1"/>
  <c r="L128" i="4"/>
  <c r="M128" i="4" s="1"/>
  <c r="L57" i="4"/>
  <c r="M57" i="4" s="1"/>
  <c r="L74" i="4"/>
  <c r="M74" i="4" s="1"/>
  <c r="L99" i="4"/>
  <c r="M99" i="4" s="1"/>
  <c r="L35" i="4"/>
  <c r="M35" i="4" s="1"/>
  <c r="L137" i="4"/>
  <c r="M137" i="4" s="1"/>
  <c r="L28" i="4"/>
  <c r="M28" i="4" s="1"/>
  <c r="L54" i="4"/>
  <c r="M54" i="4" s="1"/>
  <c r="L113" i="4"/>
  <c r="M113" i="4" s="1"/>
  <c r="L154" i="4"/>
  <c r="M154" i="4" s="1"/>
  <c r="L60" i="4"/>
  <c r="M60" i="4" s="1"/>
  <c r="L132" i="4"/>
  <c r="M132" i="4" s="1"/>
  <c r="L53" i="4"/>
  <c r="M53" i="4" s="1"/>
  <c r="L135" i="4"/>
  <c r="M135" i="4" s="1"/>
  <c r="L130" i="4"/>
  <c r="M130" i="4" s="1"/>
  <c r="L45" i="4"/>
  <c r="M45" i="4" s="1"/>
  <c r="L12" i="4"/>
  <c r="M12" i="4" s="1"/>
  <c r="L101" i="4"/>
  <c r="M101" i="4" s="1"/>
  <c r="L18" i="2"/>
  <c r="M18" i="2" s="1"/>
  <c r="L33" i="2"/>
  <c r="M33" i="2" s="1"/>
  <c r="L22" i="2"/>
  <c r="M22" i="2" s="1"/>
  <c r="L55" i="2"/>
  <c r="M55" i="2" s="1"/>
  <c r="L35" i="2"/>
  <c r="M35" i="2" s="1"/>
  <c r="L12" i="2"/>
  <c r="M12" i="2" s="1"/>
  <c r="L21" i="2"/>
  <c r="M21" i="2" s="1"/>
  <c r="L8" i="2"/>
  <c r="M8" i="2" s="1"/>
  <c r="L38" i="2"/>
  <c r="M38" i="2" s="1"/>
  <c r="L5" i="1"/>
  <c r="M5" i="1" s="1"/>
</calcChain>
</file>

<file path=xl/sharedStrings.xml><?xml version="1.0" encoding="utf-8"?>
<sst xmlns="http://schemas.openxmlformats.org/spreadsheetml/2006/main" count="2321" uniqueCount="1011">
  <si>
    <t>COGNOME</t>
  </si>
  <si>
    <t>NOME</t>
  </si>
  <si>
    <t>DATA DI NASCITA'</t>
  </si>
  <si>
    <t>DENOMINAZIONE SCUOLA</t>
  </si>
  <si>
    <t>AG</t>
  </si>
  <si>
    <t>COMUNE DI RICONGIUNGIMENTO</t>
  </si>
  <si>
    <t>FIGLI &lt; 6 ANNI</t>
  </si>
  <si>
    <t>FILGI &gt; 6 ANNI FINO AI 18 ANNI</t>
  </si>
  <si>
    <t>PUNTI ALTRI COMUNI</t>
  </si>
  <si>
    <t>PUNTI COMUNE DI RICONG.</t>
  </si>
  <si>
    <t>Ufficio Scolastico Regionale per la Sicilia - Ufficio V - A.T. di Agrigento</t>
  </si>
  <si>
    <t>Mobilità annuale del personale ATA a.s. 2022/2023</t>
  </si>
  <si>
    <t>PROV. DI NASC.</t>
  </si>
  <si>
    <t>FAVARA</t>
  </si>
  <si>
    <t>AGRIGENTO</t>
  </si>
  <si>
    <t>REALMONTE</t>
  </si>
  <si>
    <t xml:space="preserve">PALMA DI MONTECHIARO </t>
  </si>
  <si>
    <t>SAN GIOVANNI GEMINI</t>
  </si>
  <si>
    <t>CODICE SCUOLA TITOLARITA'</t>
  </si>
  <si>
    <t>PA</t>
  </si>
  <si>
    <t>CODICE AREA</t>
  </si>
  <si>
    <t>DENOMINAZIONE AREA</t>
  </si>
  <si>
    <t>DENOMINAZIONE SCUOLA TITOLARITA'</t>
  </si>
  <si>
    <t>PUNTI COMUNE  RICONG.</t>
  </si>
  <si>
    <t>AREE  RICHIESTE</t>
  </si>
  <si>
    <t xml:space="preserve">Profilo: D.S.G.A. - Graduatoria provvisoria - Assegnazioni provvisorie interprovinciali </t>
  </si>
  <si>
    <t xml:space="preserve">Profilo: Assistente Amministrativo - Graduatoria provvisoria - Assegnazioni provvisorie interprovinciali </t>
  </si>
  <si>
    <t xml:space="preserve">Profilo: Assistente Tecnico - Graduatoria PROVVISORIA assegnazioni provvisorie interprovinciali </t>
  </si>
  <si>
    <t xml:space="preserve">Profilo: Collaboratore Scolastico - Graduatoria provvisoria - Assegnazioni provvisorie interprovinciali </t>
  </si>
  <si>
    <t>ARCADIPANE</t>
  </si>
  <si>
    <t>LUIGI DOMENICO</t>
  </si>
  <si>
    <t>VIRI05000V</t>
  </si>
  <si>
    <t>TOIC8CF006</t>
  </si>
  <si>
    <t>VELLA</t>
  </si>
  <si>
    <t>ROBERTO</t>
  </si>
  <si>
    <t xml:space="preserve">BONACCOLTA                </t>
  </si>
  <si>
    <t xml:space="preserve">NADIA             </t>
  </si>
  <si>
    <t>26/09/1981</t>
  </si>
  <si>
    <t>PALERMO</t>
  </si>
  <si>
    <t>PAIC88600N</t>
  </si>
  <si>
    <t>I.C. TERMINI-BALSAMO/PANDOLFINI</t>
  </si>
  <si>
    <t>PROVINCIA TITOLARITA'</t>
  </si>
  <si>
    <t>TORINO</t>
  </si>
  <si>
    <t>VICENZA</t>
  </si>
  <si>
    <t>I.C. BOBBIO NOVARO</t>
  </si>
  <si>
    <t>I.P.S.I.A. LAMPERTICO</t>
  </si>
  <si>
    <t>INFURNA</t>
  </si>
  <si>
    <t>PISA</t>
  </si>
  <si>
    <t>L.S. BUONARROTI</t>
  </si>
  <si>
    <t>PIPS04000G</t>
  </si>
  <si>
    <t xml:space="preserve">TAIBI                     </t>
  </si>
  <si>
    <t xml:space="preserve">ORNELLA           </t>
  </si>
  <si>
    <t>06/04/1977</t>
  </si>
  <si>
    <t>PAMM15600Q</t>
  </si>
  <si>
    <t>CPIA PALERMO 2</t>
  </si>
  <si>
    <t>CASTELTERMINI</t>
  </si>
  <si>
    <t>MONACHINO</t>
  </si>
  <si>
    <t>ALESSANDRA RITA</t>
  </si>
  <si>
    <t>MILANO</t>
  </si>
  <si>
    <t>MIIS09400A</t>
  </si>
  <si>
    <t>I.S. BERTARELLI - FERRARIS</t>
  </si>
  <si>
    <t>MARATTA</t>
  </si>
  <si>
    <t>GIUSEPPE</t>
  </si>
  <si>
    <t xml:space="preserve">I.C. MARZABOTTO </t>
  </si>
  <si>
    <t>MIIC8A700R</t>
  </si>
  <si>
    <t xml:space="preserve">MARIACARMELA      </t>
  </si>
  <si>
    <t>25/11/1973</t>
  </si>
  <si>
    <t>PAEE09300V</t>
  </si>
  <si>
    <t>D.D. TERMINI IMERESE I CIRCOLO</t>
  </si>
  <si>
    <t xml:space="preserve">AMATO                     </t>
  </si>
  <si>
    <t xml:space="preserve">ROSSANA           </t>
  </si>
  <si>
    <t>22/03/1981</t>
  </si>
  <si>
    <t>CALTANISSETTA</t>
  </si>
  <si>
    <t>CLEE014008</t>
  </si>
  <si>
    <t>"GELA IV"</t>
  </si>
  <si>
    <t xml:space="preserve">GALVANO                   </t>
  </si>
  <si>
    <t xml:space="preserve">DOMENICO          </t>
  </si>
  <si>
    <t>21/09/1988</t>
  </si>
  <si>
    <t>PAIS042004</t>
  </si>
  <si>
    <t>S.D'ACQUISTO BAGHERIA</t>
  </si>
  <si>
    <t xml:space="preserve">AVOLA                     </t>
  </si>
  <si>
    <t xml:space="preserve">ANDREA ROBERTO    </t>
  </si>
  <si>
    <t>28/08/1983</t>
  </si>
  <si>
    <t>PAIC89800X</t>
  </si>
  <si>
    <t>I.C. RITA BORSELLINO</t>
  </si>
  <si>
    <t xml:space="preserve">PALAZZOLO                 </t>
  </si>
  <si>
    <t xml:space="preserve">ALESSANDRO        </t>
  </si>
  <si>
    <t>02/12/1969</t>
  </si>
  <si>
    <t>TP</t>
  </si>
  <si>
    <t>PAIC87300G</t>
  </si>
  <si>
    <t>I.C. L.PIRANDELLO/B. ULIVIA -PA</t>
  </si>
  <si>
    <t xml:space="preserve">ALAIMO                    </t>
  </si>
  <si>
    <t xml:space="preserve">FRANCESCO         </t>
  </si>
  <si>
    <t>05/10/1978</t>
  </si>
  <si>
    <t>PAIS013004</t>
  </si>
  <si>
    <t>IISS STENIO</t>
  </si>
  <si>
    <t xml:space="preserve">SALA                      </t>
  </si>
  <si>
    <t xml:space="preserve">GIOACCHINO        </t>
  </si>
  <si>
    <t>07/07/1982</t>
  </si>
  <si>
    <t>PAEE077001</t>
  </si>
  <si>
    <t>D.D. MISILMERI I - TRAINA</t>
  </si>
  <si>
    <t xml:space="preserve">CAPODICI                  </t>
  </si>
  <si>
    <t xml:space="preserve">ROBERTO ANTONINO  </t>
  </si>
  <si>
    <t>31/03/1980</t>
  </si>
  <si>
    <t>PAVE010005</t>
  </si>
  <si>
    <t>EDUCANDATO STATALE MARIA ADELAIDE</t>
  </si>
  <si>
    <t xml:space="preserve">MORREALE                  </t>
  </si>
  <si>
    <t xml:space="preserve">GABRIELLA         </t>
  </si>
  <si>
    <t>07/10/1978</t>
  </si>
  <si>
    <t>PAIC847003</t>
  </si>
  <si>
    <t>I.C. ANTONINO CAPONNETTO -PA</t>
  </si>
  <si>
    <t xml:space="preserve">TUTINO                    </t>
  </si>
  <si>
    <t xml:space="preserve">SALVATORE ETTORE  </t>
  </si>
  <si>
    <t>02/07/1975</t>
  </si>
  <si>
    <t xml:space="preserve">FERRARO                   </t>
  </si>
  <si>
    <t xml:space="preserve">CALOGERA          </t>
  </si>
  <si>
    <t>23/08/1968</t>
  </si>
  <si>
    <t>EE</t>
  </si>
  <si>
    <t xml:space="preserve">LA LONGA                  </t>
  </si>
  <si>
    <t xml:space="preserve">SALVATORE         </t>
  </si>
  <si>
    <t>30/08/1971</t>
  </si>
  <si>
    <t>CLIC821009</t>
  </si>
  <si>
    <t>"CAPONNETTO" CALTANISSETTA</t>
  </si>
  <si>
    <t xml:space="preserve">GIARDINO                  </t>
  </si>
  <si>
    <t xml:space="preserve">IRENE             </t>
  </si>
  <si>
    <t>20/10/1978</t>
  </si>
  <si>
    <t>CATANIA</t>
  </si>
  <si>
    <t>CTIC8A900A</t>
  </si>
  <si>
    <t>I.C.  PIZZIGONI- CARDUCCI</t>
  </si>
  <si>
    <t xml:space="preserve">MANZONE                   </t>
  </si>
  <si>
    <t xml:space="preserve">PASQUALE          </t>
  </si>
  <si>
    <t>31/08/1991</t>
  </si>
  <si>
    <t>CTMM00300T</t>
  </si>
  <si>
    <t>SMS Q.MAIORANA - CATANIA</t>
  </si>
  <si>
    <t xml:space="preserve">VITALE                    </t>
  </si>
  <si>
    <t xml:space="preserve">ANTONINO          </t>
  </si>
  <si>
    <t>30/09/1972</t>
  </si>
  <si>
    <t>PAIC81300X</t>
  </si>
  <si>
    <t>I.C.PEREZ-M.TERESA DI CALCUTTA</t>
  </si>
  <si>
    <t xml:space="preserve">PULLARA                   </t>
  </si>
  <si>
    <t xml:space="preserve">CARMELO           </t>
  </si>
  <si>
    <t>12/02/1972</t>
  </si>
  <si>
    <t>PAPS24000G</t>
  </si>
  <si>
    <t>LICEO SCIENTIFICO STATALE NICOLO'PALMERI</t>
  </si>
  <si>
    <t>PINTACORONA</t>
  </si>
  <si>
    <t>ROBERTA</t>
  </si>
  <si>
    <t>CL</t>
  </si>
  <si>
    <t>TERNI</t>
  </si>
  <si>
    <t>I.P.S.I.A. PERTINI CPIA</t>
  </si>
  <si>
    <t>TRRI030005</t>
  </si>
  <si>
    <t xml:space="preserve">PALUMBO PICCIONELLO       </t>
  </si>
  <si>
    <t xml:space="preserve">ANGELO            </t>
  </si>
  <si>
    <t>08/12/1986</t>
  </si>
  <si>
    <t>CLIC830004</t>
  </si>
  <si>
    <t>"DON L. MILANI" CALTANISSETTA</t>
  </si>
  <si>
    <t xml:space="preserve">MONTALTO                  </t>
  </si>
  <si>
    <t xml:space="preserve">VERONICA          </t>
  </si>
  <si>
    <t>03/08/1993</t>
  </si>
  <si>
    <t>RAGUSA</t>
  </si>
  <si>
    <t>RGIC832004</t>
  </si>
  <si>
    <t>CAP. PUGLISI</t>
  </si>
  <si>
    <t xml:space="preserve">SCOLARO                   </t>
  </si>
  <si>
    <t xml:space="preserve">MARCELLO          </t>
  </si>
  <si>
    <t>01/07/1971</t>
  </si>
  <si>
    <t>PAPM12000E</t>
  </si>
  <si>
    <t>ISTITUTO MAGISTRALE DI CACCAMO</t>
  </si>
  <si>
    <t xml:space="preserve">AIRO'                      </t>
  </si>
  <si>
    <t xml:space="preserve">RAFFADALI </t>
  </si>
  <si>
    <t>SCIACCA</t>
  </si>
  <si>
    <t xml:space="preserve">CASTELLI                  </t>
  </si>
  <si>
    <t xml:space="preserve">GIOVANNI MARCO    </t>
  </si>
  <si>
    <t>22/09/1986</t>
  </si>
  <si>
    <t>PAIC85300A</t>
  </si>
  <si>
    <t>I.C. MANTEGNA /BONANNO -PA</t>
  </si>
  <si>
    <t>RIBERA</t>
  </si>
  <si>
    <t>BURGIO</t>
  </si>
  <si>
    <t>FIGLI &gt; 6 ANNI FINO AI 18 ANNI</t>
  </si>
  <si>
    <t xml:space="preserve">CANDELA </t>
  </si>
  <si>
    <t>GIOVANNA</t>
  </si>
  <si>
    <t>LICATA</t>
  </si>
  <si>
    <t>SANTO STEFANO QUISQUINA</t>
  </si>
  <si>
    <t xml:space="preserve">PISANO                    </t>
  </si>
  <si>
    <t xml:space="preserve">TIZIANA           </t>
  </si>
  <si>
    <t>03/11/1986</t>
  </si>
  <si>
    <t>PAIS03200D</t>
  </si>
  <si>
    <t>DAMIANI ALMEYDA - FRANCESCO CRISPI</t>
  </si>
  <si>
    <t>MENFI</t>
  </si>
  <si>
    <t xml:space="preserve">PUCCIO                    </t>
  </si>
  <si>
    <t xml:space="preserve">ONOFRIO           </t>
  </si>
  <si>
    <t>27/06/1963</t>
  </si>
  <si>
    <t>PAIC85800D</t>
  </si>
  <si>
    <t>I.C.S. MARGHERITA DI NAVARRA</t>
  </si>
  <si>
    <t xml:space="preserve">TUTTOLOMONDO              </t>
  </si>
  <si>
    <t xml:space="preserve">VALERIA           </t>
  </si>
  <si>
    <t>09/04/1980</t>
  </si>
  <si>
    <t xml:space="preserve">PASSARELLO                </t>
  </si>
  <si>
    <t xml:space="preserve">CHIARA            </t>
  </si>
  <si>
    <t>01/12/1980</t>
  </si>
  <si>
    <t>CLIS00900V</t>
  </si>
  <si>
    <t>ANGELO DI ROCCO</t>
  </si>
  <si>
    <t xml:space="preserve">CARACAPPA                 </t>
  </si>
  <si>
    <t xml:space="preserve">ANGELA            </t>
  </si>
  <si>
    <t>25/08/1974</t>
  </si>
  <si>
    <t>PAIC8AC00X</t>
  </si>
  <si>
    <t>I.C. SCINA'/COSTA -PA</t>
  </si>
  <si>
    <t xml:space="preserve">MARRALI                   </t>
  </si>
  <si>
    <t xml:space="preserve">LAVINIA           </t>
  </si>
  <si>
    <t>19/12/1986</t>
  </si>
  <si>
    <t>RGIC81500A</t>
  </si>
  <si>
    <t>SAN BIAGIO</t>
  </si>
  <si>
    <t xml:space="preserve">NOBILE                    </t>
  </si>
  <si>
    <t xml:space="preserve">ILENIA            </t>
  </si>
  <si>
    <t>07/09/1983</t>
  </si>
  <si>
    <t xml:space="preserve">SALEMI                    </t>
  </si>
  <si>
    <t xml:space="preserve">EMANUELE GIUSEPPE </t>
  </si>
  <si>
    <t>19/03/1965</t>
  </si>
  <si>
    <t>PAIC81600B</t>
  </si>
  <si>
    <t>I.C. "ALFONSO GIORDANO"</t>
  </si>
  <si>
    <t xml:space="preserve">ALBANO                    </t>
  </si>
  <si>
    <t xml:space="preserve">VINCENZO          </t>
  </si>
  <si>
    <t>18/11/1971</t>
  </si>
  <si>
    <t>PAIC8AF00B</t>
  </si>
  <si>
    <t>I.C. CACCAMO - G. BARBERA</t>
  </si>
  <si>
    <t xml:space="preserve">DRAGO                     </t>
  </si>
  <si>
    <t xml:space="preserve">MARILENA          </t>
  </si>
  <si>
    <t>01/07/1983</t>
  </si>
  <si>
    <t xml:space="preserve">URSO                      </t>
  </si>
  <si>
    <t xml:space="preserve">DANIELA           </t>
  </si>
  <si>
    <t>03/02/1979</t>
  </si>
  <si>
    <t>PAVC010006</t>
  </si>
  <si>
    <t>GIOVANNI FALCONE</t>
  </si>
  <si>
    <t xml:space="preserve">BUTERA                    </t>
  </si>
  <si>
    <t xml:space="preserve">CLARA             </t>
  </si>
  <si>
    <t>04/08/1984</t>
  </si>
  <si>
    <t>PAIS02400E</t>
  </si>
  <si>
    <t>E. MEDI</t>
  </si>
  <si>
    <t xml:space="preserve">PIRRERA                   </t>
  </si>
  <si>
    <t xml:space="preserve">GIUSEPPE          </t>
  </si>
  <si>
    <t>04/04/1972</t>
  </si>
  <si>
    <t xml:space="preserve">DI ROSA                   </t>
  </si>
  <si>
    <t xml:space="preserve">CALOGERO          </t>
  </si>
  <si>
    <t>09/04/1969</t>
  </si>
  <si>
    <t>PAIC8BA00V</t>
  </si>
  <si>
    <t>CARDUCCI GRAMSCI</t>
  </si>
  <si>
    <t xml:space="preserve">PISCOPO                   </t>
  </si>
  <si>
    <t>04/12/1991</t>
  </si>
  <si>
    <t xml:space="preserve">ROCCAFORTE                </t>
  </si>
  <si>
    <t xml:space="preserve">MARIA             </t>
  </si>
  <si>
    <t>11/09/1971</t>
  </si>
  <si>
    <t xml:space="preserve">BONO                      </t>
  </si>
  <si>
    <t xml:space="preserve">MATTEO            </t>
  </si>
  <si>
    <t>17/03/1976</t>
  </si>
  <si>
    <t xml:space="preserve">VOLPE                     </t>
  </si>
  <si>
    <t>22/07/1975</t>
  </si>
  <si>
    <t>CLMM029001</t>
  </si>
  <si>
    <t>S.M. G. CARDUCCI - SAN CATALDO</t>
  </si>
  <si>
    <t>CANICATTI'</t>
  </si>
  <si>
    <t xml:space="preserve">GENTILE                   </t>
  </si>
  <si>
    <t xml:space="preserve">ALFONSA           </t>
  </si>
  <si>
    <t>25/10/1967</t>
  </si>
  <si>
    <t>PAPS05000C</t>
  </si>
  <si>
    <t>ALBERT EINSTEIN</t>
  </si>
  <si>
    <t xml:space="preserve">SOLLAZZO                  </t>
  </si>
  <si>
    <t xml:space="preserve">DINA              </t>
  </si>
  <si>
    <t>17/11/1980</t>
  </si>
  <si>
    <t>CLCT700005</t>
  </si>
  <si>
    <t>C.T.E.D.A. CALTANISSETTA</t>
  </si>
  <si>
    <t xml:space="preserve">FARRUGGIA                 </t>
  </si>
  <si>
    <t>15/02/1973</t>
  </si>
  <si>
    <t>CLTF020005</t>
  </si>
  <si>
    <t>SETTORE TECNOLOGICO "E. MORSELLI"</t>
  </si>
  <si>
    <t xml:space="preserve">MANGIONE                  </t>
  </si>
  <si>
    <t xml:space="preserve">ALEN              </t>
  </si>
  <si>
    <t>30/04/1981</t>
  </si>
  <si>
    <t>CTIS01700V</t>
  </si>
  <si>
    <t>IS G. B. VACCARINI</t>
  </si>
  <si>
    <t xml:space="preserve">FERLITA                   </t>
  </si>
  <si>
    <t>06/06/1967</t>
  </si>
  <si>
    <t xml:space="preserve">D'ORSI                    </t>
  </si>
  <si>
    <t>05/01/1987</t>
  </si>
  <si>
    <t>PAIS01600G</t>
  </si>
  <si>
    <t>IS "MAJORANA"</t>
  </si>
  <si>
    <t xml:space="preserve">MANCUSO                   </t>
  </si>
  <si>
    <t xml:space="preserve">LOREDANA          </t>
  </si>
  <si>
    <t>31/03/1975</t>
  </si>
  <si>
    <t xml:space="preserve">MILLER                    </t>
  </si>
  <si>
    <t xml:space="preserve">LORENA            </t>
  </si>
  <si>
    <t>08/05/1984</t>
  </si>
  <si>
    <t>CTIC8AC00B</t>
  </si>
  <si>
    <t>IC "G. DELEDDA" CATANIA</t>
  </si>
  <si>
    <t>PORTO EMPEDOCLE</t>
  </si>
  <si>
    <t xml:space="preserve">PROVENZANI                </t>
  </si>
  <si>
    <t xml:space="preserve">ALESSANDRA        </t>
  </si>
  <si>
    <t>15/07/1977</t>
  </si>
  <si>
    <t>CTVC01000N</t>
  </si>
  <si>
    <t>MARIO CUTELLI</t>
  </si>
  <si>
    <t xml:space="preserve">VANESSA           </t>
  </si>
  <si>
    <t>25/10/1986</t>
  </si>
  <si>
    <t>PAIC83600L</t>
  </si>
  <si>
    <t>I.C. BAGHERIA - T. AIELLO</t>
  </si>
  <si>
    <t xml:space="preserve">PECORARO                  </t>
  </si>
  <si>
    <t>31/03/1958</t>
  </si>
  <si>
    <t xml:space="preserve">RUFFO                     </t>
  </si>
  <si>
    <t xml:space="preserve">GRAZIA            </t>
  </si>
  <si>
    <t>28/04/1964</t>
  </si>
  <si>
    <t>PAIC884002</t>
  </si>
  <si>
    <t>IST. COMPRENS SAN GIUSEPPE JATO</t>
  </si>
  <si>
    <t xml:space="preserve">VACCARO                   </t>
  </si>
  <si>
    <t xml:space="preserve">ANDREA            </t>
  </si>
  <si>
    <t>30/01/1978</t>
  </si>
  <si>
    <t>PAIC8AR00V</t>
  </si>
  <si>
    <t>I.C. GIUSEPPE SCELSA -PA</t>
  </si>
  <si>
    <t>06/06/1976</t>
  </si>
  <si>
    <t xml:space="preserve">RAPIDA'                   </t>
  </si>
  <si>
    <t>17/07/1972</t>
  </si>
  <si>
    <t>CLIS00600B</t>
  </si>
  <si>
    <t>I.I.S.S. "ETTORE MAJORANA"</t>
  </si>
  <si>
    <t>SILVANI</t>
  </si>
  <si>
    <t>PIETRO</t>
  </si>
  <si>
    <t>BG</t>
  </si>
  <si>
    <t>BERGAMO</t>
  </si>
  <si>
    <t>I.C. PAPA GIOVANNI XIII OSIO SOTTO</t>
  </si>
  <si>
    <t xml:space="preserve">LAMPEDUSA E LINOSA </t>
  </si>
  <si>
    <t xml:space="preserve">CHIARELLO                 </t>
  </si>
  <si>
    <t xml:space="preserve">ACCURSIO          </t>
  </si>
  <si>
    <t>09/09/1967</t>
  </si>
  <si>
    <t>PAEE039006</t>
  </si>
  <si>
    <t>D.D. ROSOLINO PILO - PA</t>
  </si>
  <si>
    <t>SGARITO</t>
  </si>
  <si>
    <t>I.C. PISACANE POERIO</t>
  </si>
  <si>
    <t>MIIC88700B</t>
  </si>
  <si>
    <t xml:space="preserve">COSTA                     </t>
  </si>
  <si>
    <t xml:space="preserve">CATERINA CLAUDIA  </t>
  </si>
  <si>
    <t>14/05/1972</t>
  </si>
  <si>
    <t>PAIC8AY003</t>
  </si>
  <si>
    <t>I.C. MONTEGRAPPA /R. SANZIO-PA</t>
  </si>
  <si>
    <t xml:space="preserve">BARBA                     </t>
  </si>
  <si>
    <t xml:space="preserve">GIOVANNA          </t>
  </si>
  <si>
    <t>19/01/1977</t>
  </si>
  <si>
    <t>CLPS03000N</t>
  </si>
  <si>
    <t>LICEO SCIENTIFICO- LINGUISTICO VITTORINI</t>
  </si>
  <si>
    <t xml:space="preserve">PLANO                     </t>
  </si>
  <si>
    <t xml:space="preserve">LUIGI             </t>
  </si>
  <si>
    <t>05/08/1985</t>
  </si>
  <si>
    <t xml:space="preserve">PALUMBO                   </t>
  </si>
  <si>
    <t xml:space="preserve">SANDRO            </t>
  </si>
  <si>
    <t>17/05/1969</t>
  </si>
  <si>
    <t>PAPM010003</t>
  </si>
  <si>
    <t>FINOCCHIARO APRILE</t>
  </si>
  <si>
    <t>FAZIO</t>
  </si>
  <si>
    <t>GIROLAMO</t>
  </si>
  <si>
    <t>I.P.S.S.E.O.A. "PIETRO PIAZZA"</t>
  </si>
  <si>
    <t>PARH02000A</t>
  </si>
  <si>
    <t>AR02</t>
  </si>
  <si>
    <t xml:space="preserve">ELETTRONICA ED ELETTROTECNICA                        </t>
  </si>
  <si>
    <t>05/10/1977</t>
  </si>
  <si>
    <t>PROVINCIA DI TITOLARITA'</t>
  </si>
  <si>
    <t>AR20</t>
  </si>
  <si>
    <t xml:space="preserve">ALBERGHIERA                                          </t>
  </si>
  <si>
    <t>AR20 AR21 AR18</t>
  </si>
  <si>
    <t>AR20 AR18 AR21</t>
  </si>
  <si>
    <t xml:space="preserve">FERRERI                   </t>
  </si>
  <si>
    <t xml:space="preserve">MARIO             </t>
  </si>
  <si>
    <t>15/12/1974</t>
  </si>
  <si>
    <t>TO</t>
  </si>
  <si>
    <t>PAPS080008</t>
  </si>
  <si>
    <t>LS SANTI SAVARINO</t>
  </si>
  <si>
    <t>AR02 AR08 AR21</t>
  </si>
  <si>
    <t xml:space="preserve">GALLUZZO                  </t>
  </si>
  <si>
    <t xml:space="preserve">ANTONINO STEFANO  </t>
  </si>
  <si>
    <t>25/07/1992</t>
  </si>
  <si>
    <t>PAPS100008</t>
  </si>
  <si>
    <t>BENEDETTO CROCE</t>
  </si>
  <si>
    <t>SAN BIAGIO PLATANI</t>
  </si>
  <si>
    <t>SUTERA</t>
  </si>
  <si>
    <t>ROSARIO</t>
  </si>
  <si>
    <t>CO</t>
  </si>
  <si>
    <t>TOIS044009</t>
  </si>
  <si>
    <t>PREVER</t>
  </si>
  <si>
    <t xml:space="preserve">AR20  </t>
  </si>
  <si>
    <t xml:space="preserve">LETO                      </t>
  </si>
  <si>
    <t xml:space="preserve">CLAUDIO           </t>
  </si>
  <si>
    <t>29/05/1971</t>
  </si>
  <si>
    <t>PAMM09900R</t>
  </si>
  <si>
    <t>MISILMERI-GUASTELLA C.</t>
  </si>
  <si>
    <t>BIVONA</t>
  </si>
  <si>
    <t>AR02 AR08</t>
  </si>
  <si>
    <t xml:space="preserve">CORTESE                   </t>
  </si>
  <si>
    <t>07/10/1976</t>
  </si>
  <si>
    <t>PAPM07000P</t>
  </si>
  <si>
    <t>LICEO SCIENZE UMANE E LING. "D. DOLCI"</t>
  </si>
  <si>
    <t xml:space="preserve">D'ATTULO                  </t>
  </si>
  <si>
    <t>04/02/1978</t>
  </si>
  <si>
    <t>PAIS03600R</t>
  </si>
  <si>
    <t>I.I.S.S. " GIOENI -  TRABIA "</t>
  </si>
  <si>
    <t>MUSSO</t>
  </si>
  <si>
    <t>GIUSEPPE MARIA</t>
  </si>
  <si>
    <t>PARMA</t>
  </si>
  <si>
    <t xml:space="preserve">I.S. MAGNAGHI SOLARI </t>
  </si>
  <si>
    <t>PRIS006003</t>
  </si>
  <si>
    <t>SANZONE</t>
  </si>
  <si>
    <t>I.I.S. G. VALLAURI</t>
  </si>
  <si>
    <t>CUNEO</t>
  </si>
  <si>
    <t>CNIS01700C</t>
  </si>
  <si>
    <t>03/06/1965</t>
  </si>
  <si>
    <t>PAIS02300P</t>
  </si>
  <si>
    <t>F. FERRARA</t>
  </si>
  <si>
    <t xml:space="preserve">SCIFO                     </t>
  </si>
  <si>
    <t xml:space="preserve">VALENTINA         </t>
  </si>
  <si>
    <t>19/09/1983</t>
  </si>
  <si>
    <t>PAIS00100T</t>
  </si>
  <si>
    <t>IS G. UGDULENA</t>
  </si>
  <si>
    <t>AR08</t>
  </si>
  <si>
    <t xml:space="preserve">FISICA                                               </t>
  </si>
  <si>
    <t>RAFFADALI</t>
  </si>
  <si>
    <t xml:space="preserve">FERRO                     </t>
  </si>
  <si>
    <t xml:space="preserve">LEONARDO          </t>
  </si>
  <si>
    <t>03/01/1976</t>
  </si>
  <si>
    <t>TRAPANI</t>
  </si>
  <si>
    <t>TPIS02200A</t>
  </si>
  <si>
    <t>I.I.S.S.  "SCIASCIA E BUFALINO"  ERICE</t>
  </si>
  <si>
    <t>AR26</t>
  </si>
  <si>
    <t xml:space="preserve">ODONTOTECNICA                                        </t>
  </si>
  <si>
    <t>ARAGONA</t>
  </si>
  <si>
    <t xml:space="preserve">MAROTTA                   </t>
  </si>
  <si>
    <t xml:space="preserve">STEFANO           </t>
  </si>
  <si>
    <t>08/06/1975</t>
  </si>
  <si>
    <t>AR02 AR08 AR10 AR20</t>
  </si>
  <si>
    <t xml:space="preserve">CIRINO                    </t>
  </si>
  <si>
    <t xml:space="preserve">ROSARIO           </t>
  </si>
  <si>
    <t>23/04/1973</t>
  </si>
  <si>
    <t xml:space="preserve">VENEZIANO BROCCIA         </t>
  </si>
  <si>
    <t>24/02/1956</t>
  </si>
  <si>
    <t xml:space="preserve">CATUARA                   </t>
  </si>
  <si>
    <t>23/07/1980</t>
  </si>
  <si>
    <t>CLIS00300X</t>
  </si>
  <si>
    <t>LUIGI STURZO</t>
  </si>
  <si>
    <t xml:space="preserve">REINA                     </t>
  </si>
  <si>
    <t xml:space="preserve">FELICE            </t>
  </si>
  <si>
    <t>22/08/1974</t>
  </si>
  <si>
    <t>CAMMARATA</t>
  </si>
  <si>
    <t xml:space="preserve">TERRANOVA                 </t>
  </si>
  <si>
    <t xml:space="preserve">ANTONIO           </t>
  </si>
  <si>
    <t>27/10/1977</t>
  </si>
  <si>
    <t>AR21</t>
  </si>
  <si>
    <t xml:space="preserve">ALBERGHIERA AMMINISTRATIVA CONTABILE                 </t>
  </si>
  <si>
    <t xml:space="preserve">GULISANO                  </t>
  </si>
  <si>
    <t>11/02/1973</t>
  </si>
  <si>
    <t>PAIS01100C</t>
  </si>
  <si>
    <t>I.I.S.S. LERCARA FRIDDI</t>
  </si>
  <si>
    <t xml:space="preserve">FAZIO                     </t>
  </si>
  <si>
    <t>28/12/1960</t>
  </si>
  <si>
    <t>TPIS01200Q</t>
  </si>
  <si>
    <t>"A. DAMIANI" MARSALA</t>
  </si>
  <si>
    <t>AR21 AR20 AR18</t>
  </si>
  <si>
    <t>AR08  AR02 AR01</t>
  </si>
  <si>
    <t>AR20 AR21</t>
  </si>
  <si>
    <t xml:space="preserve">FUCALE </t>
  </si>
  <si>
    <t>VERONA</t>
  </si>
  <si>
    <t>IC 17 MONTORIO</t>
  </si>
  <si>
    <t>CATTOLICA ERACLEA</t>
  </si>
  <si>
    <t>CAMPO</t>
  </si>
  <si>
    <t>FILIPPO</t>
  </si>
  <si>
    <t xml:space="preserve">IIS PAOLO FRISI </t>
  </si>
  <si>
    <t>MIIS058007</t>
  </si>
  <si>
    <t>VRIC88800V</t>
  </si>
  <si>
    <t xml:space="preserve">ARNONE                    </t>
  </si>
  <si>
    <t>06/05/1957</t>
  </si>
  <si>
    <t>PAIC82900D</t>
  </si>
  <si>
    <t>I.C. CERDA- L. PIRANDELLO</t>
  </si>
  <si>
    <t xml:space="preserve">PATRIZIA          </t>
  </si>
  <si>
    <t>04/06/1976</t>
  </si>
  <si>
    <t>PAIS039008</t>
  </si>
  <si>
    <t>I.I.S. G. D'ALESSANDRO</t>
  </si>
  <si>
    <t xml:space="preserve">AIRO'                     </t>
  </si>
  <si>
    <t>02/01/1974</t>
  </si>
  <si>
    <t xml:space="preserve">ADRIGNOLO                 </t>
  </si>
  <si>
    <t xml:space="preserve">ROSALIA           </t>
  </si>
  <si>
    <t>15/12/1964</t>
  </si>
  <si>
    <t>PAIC8AB004</t>
  </si>
  <si>
    <t>I.C. RITA ATRIA -PA</t>
  </si>
  <si>
    <t xml:space="preserve">ALBA                      </t>
  </si>
  <si>
    <t xml:space="preserve">PIETRO            </t>
  </si>
  <si>
    <t>11/02/1961</t>
  </si>
  <si>
    <t>01/10/1988</t>
  </si>
  <si>
    <t xml:space="preserve">ALEO                      </t>
  </si>
  <si>
    <t>12/06/1966</t>
  </si>
  <si>
    <t xml:space="preserve">AVENIA                    </t>
  </si>
  <si>
    <t xml:space="preserve">LILIANA           </t>
  </si>
  <si>
    <t>12/10/1962</t>
  </si>
  <si>
    <t>PAEE019001</t>
  </si>
  <si>
    <t>D.D. A. GABELLI - PA</t>
  </si>
  <si>
    <t xml:space="preserve">ARGENTO                   </t>
  </si>
  <si>
    <t>03/12/1967</t>
  </si>
  <si>
    <t xml:space="preserve">AIRO'FARULLA              </t>
  </si>
  <si>
    <t xml:space="preserve">SALVATRICE        </t>
  </si>
  <si>
    <t>12/10/1979</t>
  </si>
  <si>
    <t xml:space="preserve">ARBISI                    </t>
  </si>
  <si>
    <t>13/03/1979</t>
  </si>
  <si>
    <t>SANTA MAGHERITA DI BELICE</t>
  </si>
  <si>
    <t xml:space="preserve">BUMBOLO                   </t>
  </si>
  <si>
    <t xml:space="preserve">LUCIANO           </t>
  </si>
  <si>
    <t>31/01/1963</t>
  </si>
  <si>
    <t xml:space="preserve">BONGIORNO                 </t>
  </si>
  <si>
    <t>28/01/1956</t>
  </si>
  <si>
    <t>CLEE02400V</t>
  </si>
  <si>
    <t>"SAN CATALDO I"</t>
  </si>
  <si>
    <t>BENTIVEGNA</t>
  </si>
  <si>
    <t>CATERINA</t>
  </si>
  <si>
    <t xml:space="preserve">I.C. PAVONE CANAVESE </t>
  </si>
  <si>
    <t>TOIC8AR00C</t>
  </si>
  <si>
    <t xml:space="preserve">BALLONE                   </t>
  </si>
  <si>
    <t>26/01/1971</t>
  </si>
  <si>
    <t xml:space="preserve">BENNARDO                  </t>
  </si>
  <si>
    <t>06/10/1960</t>
  </si>
  <si>
    <t>CLEE01100R</t>
  </si>
  <si>
    <t>"GELA II"</t>
  </si>
  <si>
    <t xml:space="preserve">BENNICI                   </t>
  </si>
  <si>
    <t>23/12/1987</t>
  </si>
  <si>
    <t>ENNA</t>
  </si>
  <si>
    <t>ENIS011007</t>
  </si>
  <si>
    <t>NAPOLEONE COLAJANNI</t>
  </si>
  <si>
    <t xml:space="preserve">BUCCHERI                  </t>
  </si>
  <si>
    <t>06/03/1961</t>
  </si>
  <si>
    <t xml:space="preserve">BENE                      </t>
  </si>
  <si>
    <t xml:space="preserve">CRISTINA          </t>
  </si>
  <si>
    <t>09/12/1989</t>
  </si>
  <si>
    <t>PAIC812004</t>
  </si>
  <si>
    <t>I.C. CIMINNA -DON RIZZO</t>
  </si>
  <si>
    <t xml:space="preserve">GIUSEPPA          </t>
  </si>
  <si>
    <t>20/04/1975</t>
  </si>
  <si>
    <t>PAIC840008</t>
  </si>
  <si>
    <t>I.C. CAMPOREALE</t>
  </si>
  <si>
    <t xml:space="preserve">CLEMENTE                  </t>
  </si>
  <si>
    <t>08/10/1968</t>
  </si>
  <si>
    <t>PAIC81500G</t>
  </si>
  <si>
    <t>I.C. SAN CIPIRELLO</t>
  </si>
  <si>
    <t xml:space="preserve">CASA'                     </t>
  </si>
  <si>
    <t>20/07/1987</t>
  </si>
  <si>
    <t>PAEE055004</t>
  </si>
  <si>
    <t>D.D. BAGHERIA II- G. CIRINCIONE</t>
  </si>
  <si>
    <t xml:space="preserve">CASERTA                   </t>
  </si>
  <si>
    <t>09/01/1970</t>
  </si>
  <si>
    <t>CLIS01300E</t>
  </si>
  <si>
    <t>"L. RUSSO"</t>
  </si>
  <si>
    <t>08/05/1968</t>
  </si>
  <si>
    <t xml:space="preserve">CASSARO                   </t>
  </si>
  <si>
    <t>08/09/1988</t>
  </si>
  <si>
    <t>CTIC864008</t>
  </si>
  <si>
    <t>IC  DUSMET - DORIA CATANIA</t>
  </si>
  <si>
    <t xml:space="preserve">CIPOLLA                   </t>
  </si>
  <si>
    <t xml:space="preserve">MASSIMO           </t>
  </si>
  <si>
    <t>04/05/1976</t>
  </si>
  <si>
    <t>17/03/1968</t>
  </si>
  <si>
    <t>CLIC81800D</t>
  </si>
  <si>
    <t>1^ "L. DA VINCI" - MUSSOMELI</t>
  </si>
  <si>
    <t xml:space="preserve">CORALLO                   </t>
  </si>
  <si>
    <t xml:space="preserve">IGNAZIO           </t>
  </si>
  <si>
    <t>11/06/1978</t>
  </si>
  <si>
    <t>SIRACUSA</t>
  </si>
  <si>
    <t>SRIC80600C</t>
  </si>
  <si>
    <t>VII I.C. G.A. COSTANZO SIRACUSA</t>
  </si>
  <si>
    <t xml:space="preserve">CONTINO                   </t>
  </si>
  <si>
    <t xml:space="preserve">MELCHIORRE        </t>
  </si>
  <si>
    <t>13/10/1976</t>
  </si>
  <si>
    <t>PAIC8A600B</t>
  </si>
  <si>
    <t>I.C. TERMINI I. - TISIA D'IMERA</t>
  </si>
  <si>
    <t xml:space="preserve">CARUANA                   </t>
  </si>
  <si>
    <t>28/12/1961</t>
  </si>
  <si>
    <t>PAIC888009</t>
  </si>
  <si>
    <t>IC. TRABIA -GIOVANNI XXIII</t>
  </si>
  <si>
    <t xml:space="preserve">CIOFALO                   </t>
  </si>
  <si>
    <t xml:space="preserve">SILVIO            </t>
  </si>
  <si>
    <t>20/06/1963</t>
  </si>
  <si>
    <t>PAIS00800L</t>
  </si>
  <si>
    <t>EMANUELE BASILE - MARIO D'ALEO</t>
  </si>
  <si>
    <t xml:space="preserve">CACCIATORE                </t>
  </si>
  <si>
    <t>06/07/1958</t>
  </si>
  <si>
    <t xml:space="preserve">CHIARELLI                 </t>
  </si>
  <si>
    <t>02/10/1973</t>
  </si>
  <si>
    <t xml:space="preserve">DOMENICA          </t>
  </si>
  <si>
    <t>19/12/1982</t>
  </si>
  <si>
    <t xml:space="preserve">CALAFATO                  </t>
  </si>
  <si>
    <t>28/02/1967</t>
  </si>
  <si>
    <t>CLPC02000X</t>
  </si>
  <si>
    <t>LICEO CLASSICO E LINGUIST. "R. SETTIMO"</t>
  </si>
  <si>
    <t>RAVANUSA</t>
  </si>
  <si>
    <t xml:space="preserve">COMPARETTO                </t>
  </si>
  <si>
    <t xml:space="preserve">GIOVANNI          </t>
  </si>
  <si>
    <t>21/12/1956</t>
  </si>
  <si>
    <t>TPRH040003</t>
  </si>
  <si>
    <t>I.P.S.E.O.A. "V. TITONE"</t>
  </si>
  <si>
    <t xml:space="preserve">CATALANO                  </t>
  </si>
  <si>
    <t xml:space="preserve">GIUSEPPINA        </t>
  </si>
  <si>
    <t>01/01/1965</t>
  </si>
  <si>
    <t>PAPC01000V</t>
  </si>
  <si>
    <t>LICEO GINNASIO DI STATO (F. SCADUTO)</t>
  </si>
  <si>
    <t xml:space="preserve">CASCIO                    </t>
  </si>
  <si>
    <t>02/03/1970</t>
  </si>
  <si>
    <t>PAEE03100G</t>
  </si>
  <si>
    <t>D.D. E. SALGARI - PA</t>
  </si>
  <si>
    <t xml:space="preserve">COLOMBO                   </t>
  </si>
  <si>
    <t xml:space="preserve">GASPARE           </t>
  </si>
  <si>
    <t>26/09/1978</t>
  </si>
  <si>
    <t>TPPM050001</t>
  </si>
  <si>
    <t>LICEO STATALE "V.F.ALLMAYER" ALCAMO</t>
  </si>
  <si>
    <t xml:space="preserve">CANNOVA                   </t>
  </si>
  <si>
    <t xml:space="preserve">NATALE            </t>
  </si>
  <si>
    <t>15/11/1962</t>
  </si>
  <si>
    <t xml:space="preserve">CUSUMANO                  </t>
  </si>
  <si>
    <t xml:space="preserve">CARMELINA         </t>
  </si>
  <si>
    <t>18/07/1982</t>
  </si>
  <si>
    <t xml:space="preserve">COLLURA                   </t>
  </si>
  <si>
    <t xml:space="preserve">LUCIA ROSARIA     </t>
  </si>
  <si>
    <t>31/05/1970</t>
  </si>
  <si>
    <t xml:space="preserve">CICIO </t>
  </si>
  <si>
    <t>I.C. MOZZECANE</t>
  </si>
  <si>
    <t>VRIC895002</t>
  </si>
  <si>
    <t xml:space="preserve">CARDINALE                 </t>
  </si>
  <si>
    <t xml:space="preserve">GAETANO           </t>
  </si>
  <si>
    <t>01/07/1962</t>
  </si>
  <si>
    <t>PAIC82800N</t>
  </si>
  <si>
    <t>I.C. ALIA/ROCCAPALUMBA/VALLEDOLMO</t>
  </si>
  <si>
    <t xml:space="preserve">CRAPARO                   </t>
  </si>
  <si>
    <t>17/09/1993</t>
  </si>
  <si>
    <t xml:space="preserve">DI LEO                    </t>
  </si>
  <si>
    <t xml:space="preserve">MARIA CARMELINA   </t>
  </si>
  <si>
    <t>25/09/1986</t>
  </si>
  <si>
    <t>PAMM12600X</t>
  </si>
  <si>
    <t>VILLABATE-PALUMBO P.</t>
  </si>
  <si>
    <t xml:space="preserve">DINO                      </t>
  </si>
  <si>
    <t>06/10/1982</t>
  </si>
  <si>
    <t>PAIC8A2004</t>
  </si>
  <si>
    <t>I.C. SILVIO BOCCONE -PA</t>
  </si>
  <si>
    <t xml:space="preserve">DIMINO                    </t>
  </si>
  <si>
    <t xml:space="preserve">MARISA            </t>
  </si>
  <si>
    <t>22/12/1982</t>
  </si>
  <si>
    <t xml:space="preserve">DI VINCENZO               </t>
  </si>
  <si>
    <t>07/06/1958</t>
  </si>
  <si>
    <t xml:space="preserve">DANNA                     </t>
  </si>
  <si>
    <t>10/04/1984</t>
  </si>
  <si>
    <t>PAIC8AN00G</t>
  </si>
  <si>
    <t>I.C. ALBERICO GENTILI -PA</t>
  </si>
  <si>
    <t xml:space="preserve">DE MARTINO                </t>
  </si>
  <si>
    <t>FRANCESCO VINCENZO</t>
  </si>
  <si>
    <t>04/01/1959</t>
  </si>
  <si>
    <t>PAPS02000L</t>
  </si>
  <si>
    <t>LICEO SCIENTIFICO STATALE "S.CANNIZZARO"</t>
  </si>
  <si>
    <t xml:space="preserve">DI CARO                   </t>
  </si>
  <si>
    <t>14/08/1975</t>
  </si>
  <si>
    <t xml:space="preserve">FIORE                     </t>
  </si>
  <si>
    <t xml:space="preserve">ANTONELLA         </t>
  </si>
  <si>
    <t>10/01/1981</t>
  </si>
  <si>
    <t xml:space="preserve">FAUCI                     </t>
  </si>
  <si>
    <t>02/02/1960</t>
  </si>
  <si>
    <t>PAIC8AD00Q</t>
  </si>
  <si>
    <t>I.C. LOMBARDO RADICE -PA</t>
  </si>
  <si>
    <t xml:space="preserve">FARRUGGIO                 </t>
  </si>
  <si>
    <t>23/10/1959</t>
  </si>
  <si>
    <t>CTIC8AH00E</t>
  </si>
  <si>
    <t>VESPUCCI - CAPUANA PIRANDELLO</t>
  </si>
  <si>
    <t xml:space="preserve">CONCETTINA        </t>
  </si>
  <si>
    <t>18/02/1971</t>
  </si>
  <si>
    <t>PAEE10200C</t>
  </si>
  <si>
    <t>D.D. BAGHERIA III-L. PIRANDELLO</t>
  </si>
  <si>
    <t>24/09/1977</t>
  </si>
  <si>
    <t>CTIC84200B</t>
  </si>
  <si>
    <t>IC    G. MARCONI - PATERNO'</t>
  </si>
  <si>
    <t xml:space="preserve">BURGIO </t>
  </si>
  <si>
    <t>ALESSANDRIA DELLA ROCCA</t>
  </si>
  <si>
    <t xml:space="preserve">NARO </t>
  </si>
  <si>
    <t xml:space="preserve">FALLEA                    </t>
  </si>
  <si>
    <t>20/12/1976</t>
  </si>
  <si>
    <t>21/09/1980</t>
  </si>
  <si>
    <t>CLTD090005</t>
  </si>
  <si>
    <t>ITET "RAPISARDI- DA VINCI"</t>
  </si>
  <si>
    <t xml:space="preserve">FREGAPANE                 </t>
  </si>
  <si>
    <t xml:space="preserve">DEBORA            </t>
  </si>
  <si>
    <t>28/08/1980</t>
  </si>
  <si>
    <t>PAPC09000Q</t>
  </si>
  <si>
    <t>UMBERTO I</t>
  </si>
  <si>
    <t xml:space="preserve">GRACEFFA                  </t>
  </si>
  <si>
    <t>23/03/1981</t>
  </si>
  <si>
    <t>CLIC82500L</t>
  </si>
  <si>
    <t>I.C. MARTIN LUTHER KING</t>
  </si>
  <si>
    <t xml:space="preserve">PATRICK SAMUEL    </t>
  </si>
  <si>
    <t>07/06/1988</t>
  </si>
  <si>
    <t xml:space="preserve">GIGLIA                    </t>
  </si>
  <si>
    <t>12/01/1976</t>
  </si>
  <si>
    <t xml:space="preserve">GAZZIANO                  </t>
  </si>
  <si>
    <t>30/06/1972</t>
  </si>
  <si>
    <t xml:space="preserve">GIACALONE                 </t>
  </si>
  <si>
    <t xml:space="preserve">GIACOMA PATRIZIA  </t>
  </si>
  <si>
    <t>12/06/1972</t>
  </si>
  <si>
    <t xml:space="preserve">GUDDEMI                   </t>
  </si>
  <si>
    <t>11/03/1982</t>
  </si>
  <si>
    <t xml:space="preserve">GIANCANI                  </t>
  </si>
  <si>
    <t>11/01/1983</t>
  </si>
  <si>
    <t>CLIC822005</t>
  </si>
  <si>
    <t>"V. VENETO"  CALTANISSETTA</t>
  </si>
  <si>
    <t>08/10/1993</t>
  </si>
  <si>
    <t xml:space="preserve">GALLO                     </t>
  </si>
  <si>
    <t>22/10/1966</t>
  </si>
  <si>
    <t>19/09/1979</t>
  </si>
  <si>
    <t>PATD050008</t>
  </si>
  <si>
    <t>"DON LUIGI STURZO"</t>
  </si>
  <si>
    <t xml:space="preserve">GRACI                     </t>
  </si>
  <si>
    <t xml:space="preserve">ALFONSO           </t>
  </si>
  <si>
    <t>23/11/1971</t>
  </si>
  <si>
    <t xml:space="preserve">GUARDAVASCIO              </t>
  </si>
  <si>
    <t>12/11/1971</t>
  </si>
  <si>
    <t>PAEE03700E</t>
  </si>
  <si>
    <t>D.D. RAGUSA MOLETI - PA</t>
  </si>
  <si>
    <t xml:space="preserve">GIBERTO                   </t>
  </si>
  <si>
    <t xml:space="preserve">ENZA ANTONIETTA   </t>
  </si>
  <si>
    <t>18/03/1982</t>
  </si>
  <si>
    <t xml:space="preserve">MARIA RITA        </t>
  </si>
  <si>
    <t>19/06/1986</t>
  </si>
  <si>
    <t>GAGLIANO</t>
  </si>
  <si>
    <t xml:space="preserve">MARIA ANGELA </t>
  </si>
  <si>
    <t>I.C. CHIUDUNO</t>
  </si>
  <si>
    <t>BGIC840007</t>
  </si>
  <si>
    <t xml:space="preserve">IANNUZZO                  </t>
  </si>
  <si>
    <t>ALFONSO GIANFRANCO</t>
  </si>
  <si>
    <t>02/12/1975</t>
  </si>
  <si>
    <t>PAEE013002</t>
  </si>
  <si>
    <t>D.D. A. DE GASPERI - PA</t>
  </si>
  <si>
    <t xml:space="preserve">LENTINI                   </t>
  </si>
  <si>
    <t>15/08/1981</t>
  </si>
  <si>
    <t xml:space="preserve">LO CURTO                  </t>
  </si>
  <si>
    <t xml:space="preserve">MARIO ROBERTO     </t>
  </si>
  <si>
    <t>15/01/1982</t>
  </si>
  <si>
    <t>CTIC82000E</t>
  </si>
  <si>
    <t>IC A. BRUNO - BIANCAVILLA</t>
  </si>
  <si>
    <t xml:space="preserve">LAMPASONA                 </t>
  </si>
  <si>
    <t xml:space="preserve">GIOVANNA TERESA   </t>
  </si>
  <si>
    <t>07/06/1980</t>
  </si>
  <si>
    <t>14/07/1983</t>
  </si>
  <si>
    <t xml:space="preserve">LO MASCOLO                </t>
  </si>
  <si>
    <t>10/08/1993</t>
  </si>
  <si>
    <t xml:space="preserve">LANZALACQUA               </t>
  </si>
  <si>
    <t xml:space="preserve">BALDASSARE        </t>
  </si>
  <si>
    <t>21/05/1958</t>
  </si>
  <si>
    <t xml:space="preserve">LATTUCA                   </t>
  </si>
  <si>
    <t>14/08/1984</t>
  </si>
  <si>
    <t xml:space="preserve">MANGIAPANE                </t>
  </si>
  <si>
    <t xml:space="preserve">ROSINA            </t>
  </si>
  <si>
    <t>28/03/1960</t>
  </si>
  <si>
    <t>I.C. ALIA/ROCCAPALUMBA/VALLEDOL</t>
  </si>
  <si>
    <t xml:space="preserve">MOSCATO                   </t>
  </si>
  <si>
    <t>14/12/1976</t>
  </si>
  <si>
    <t>MAGGIORE</t>
  </si>
  <si>
    <t>MARIA</t>
  </si>
  <si>
    <t xml:space="preserve">I.S. G. VALLAURI </t>
  </si>
  <si>
    <t>LAMPEDUSA E LINOSA</t>
  </si>
  <si>
    <t>14/09/1974</t>
  </si>
  <si>
    <t xml:space="preserve">MORTELLARO                </t>
  </si>
  <si>
    <t xml:space="preserve">LIDIA             </t>
  </si>
  <si>
    <t>25/07/1967</t>
  </si>
  <si>
    <t xml:space="preserve">ENZA   </t>
  </si>
  <si>
    <t>NOIC820005</t>
  </si>
  <si>
    <t>I.C. G. MONTALE</t>
  </si>
  <si>
    <t>NOVARA</t>
  </si>
  <si>
    <t xml:space="preserve">DAVIDE            </t>
  </si>
  <si>
    <t>11/06/1989</t>
  </si>
  <si>
    <t>RGIC802008</t>
  </si>
  <si>
    <t>LEONARDO SCIASCIA</t>
  </si>
  <si>
    <t xml:space="preserve">MARSALA                   </t>
  </si>
  <si>
    <t>14/01/1972</t>
  </si>
  <si>
    <t>GROTTE</t>
  </si>
  <si>
    <t xml:space="preserve">MARAGLIANO                </t>
  </si>
  <si>
    <t xml:space="preserve">GERLANDO          </t>
  </si>
  <si>
    <t>08/05/1977</t>
  </si>
  <si>
    <t xml:space="preserve">MELLUSO                   </t>
  </si>
  <si>
    <t>11/04/1973</t>
  </si>
  <si>
    <t>PAIS041008</t>
  </si>
  <si>
    <t>F.PAOLO CASCINO (EX III ALBERGH)</t>
  </si>
  <si>
    <t xml:space="preserve">MORELLO BAGANELLA         </t>
  </si>
  <si>
    <t>28/09/1975</t>
  </si>
  <si>
    <t>PAEE054008</t>
  </si>
  <si>
    <t>D.D. BAGHERIA I - G. BAGNERA</t>
  </si>
  <si>
    <t xml:space="preserve">MANCUSO </t>
  </si>
  <si>
    <t>MONZA BRIANZA</t>
  </si>
  <si>
    <t>I.P.S.S.E.C. OLIVETTI</t>
  </si>
  <si>
    <t>MBRC060002</t>
  </si>
  <si>
    <t xml:space="preserve">MILISENDA                 </t>
  </si>
  <si>
    <t>26/06/1971</t>
  </si>
  <si>
    <t xml:space="preserve">MIGNACCA                  </t>
  </si>
  <si>
    <t xml:space="preserve">ESTER             </t>
  </si>
  <si>
    <t>17/02/1982</t>
  </si>
  <si>
    <t>RM</t>
  </si>
  <si>
    <t xml:space="preserve">NOCERA                    </t>
  </si>
  <si>
    <t>16/12/1972</t>
  </si>
  <si>
    <t xml:space="preserve">NICASTRO                  </t>
  </si>
  <si>
    <t>10/12/1978</t>
  </si>
  <si>
    <t>PAIS033009</t>
  </si>
  <si>
    <t>V.RAGUSA E OTAMA KIYOHARA - F.PARLATORE</t>
  </si>
  <si>
    <t>13/03/1962</t>
  </si>
  <si>
    <t xml:space="preserve">OLIVERI </t>
  </si>
  <si>
    <t>BENEDETTO</t>
  </si>
  <si>
    <t>I.S.VITTORIO EMANUELE II</t>
  </si>
  <si>
    <t>BGTD030002</t>
  </si>
  <si>
    <t xml:space="preserve">PLETTO                    </t>
  </si>
  <si>
    <t xml:space="preserve">MICHELE           </t>
  </si>
  <si>
    <t>10/08/1991</t>
  </si>
  <si>
    <t xml:space="preserve">PAPIA                     </t>
  </si>
  <si>
    <t xml:space="preserve">PROVVIDENZA       </t>
  </si>
  <si>
    <t>22/11/1959</t>
  </si>
  <si>
    <t>PAIC8BB00P</t>
  </si>
  <si>
    <t>MANERI INGRASSIA-DON MILANI</t>
  </si>
  <si>
    <t>01/04/1977</t>
  </si>
  <si>
    <t xml:space="preserve">PERRICONE                 </t>
  </si>
  <si>
    <t xml:space="preserve">ANTONIETTA        </t>
  </si>
  <si>
    <t>11/09/1959</t>
  </si>
  <si>
    <t xml:space="preserve">PIAZZA                    </t>
  </si>
  <si>
    <t>27/01/1961</t>
  </si>
  <si>
    <t>PAIC87900E</t>
  </si>
  <si>
    <t>I.C. MANZONI /IMPASTATO - PA</t>
  </si>
  <si>
    <t xml:space="preserve">PUMA                      </t>
  </si>
  <si>
    <t xml:space="preserve">AURELIA           </t>
  </si>
  <si>
    <t>18/07/1975</t>
  </si>
  <si>
    <t xml:space="preserve">PROFETA                   </t>
  </si>
  <si>
    <t>19/04/1974</t>
  </si>
  <si>
    <t xml:space="preserve">ENZO              </t>
  </si>
  <si>
    <t>16/02/1979</t>
  </si>
  <si>
    <t>PAIC84900P</t>
  </si>
  <si>
    <t>I.C. BAGHERIA IV - ASPRA</t>
  </si>
  <si>
    <t xml:space="preserve">PRESTI                    </t>
  </si>
  <si>
    <t>01/02/1976</t>
  </si>
  <si>
    <t xml:space="preserve">PITRUZZELLA               </t>
  </si>
  <si>
    <t>02/01/1971</t>
  </si>
  <si>
    <t xml:space="preserve">PATTI                     </t>
  </si>
  <si>
    <t xml:space="preserve">ISABELLA          </t>
  </si>
  <si>
    <t>02/02/1985</t>
  </si>
  <si>
    <t xml:space="preserve">PIETRA            </t>
  </si>
  <si>
    <t>29/06/1962</t>
  </si>
  <si>
    <t>POMO</t>
  </si>
  <si>
    <t>GIOACCHINO</t>
  </si>
  <si>
    <t>I.I.S. EINAUDI</t>
  </si>
  <si>
    <t>CNIS019004</t>
  </si>
  <si>
    <t>RACALMUTO</t>
  </si>
  <si>
    <t xml:space="preserve">PELLEGRINO                </t>
  </si>
  <si>
    <t xml:space="preserve">ANTONIO MARIA     </t>
  </si>
  <si>
    <t>10/05/1959</t>
  </si>
  <si>
    <t>PAIC8A1008</t>
  </si>
  <si>
    <t>I.C. LUIGI CAPUANA -PA</t>
  </si>
  <si>
    <t xml:space="preserve">PAGANO                    </t>
  </si>
  <si>
    <t xml:space="preserve">MARIELLA          </t>
  </si>
  <si>
    <t>27/04/1988</t>
  </si>
  <si>
    <t xml:space="preserve">KATIA             </t>
  </si>
  <si>
    <t>14/05/1979</t>
  </si>
  <si>
    <t xml:space="preserve">PITRONE                   </t>
  </si>
  <si>
    <t xml:space="preserve">ALFONZO           </t>
  </si>
  <si>
    <t>05/12/1979</t>
  </si>
  <si>
    <t xml:space="preserve">PINTACUDA                 </t>
  </si>
  <si>
    <t>27/10/1979</t>
  </si>
  <si>
    <t xml:space="preserve">FEDE              </t>
  </si>
  <si>
    <t>24/02/1981</t>
  </si>
  <si>
    <t>08/01/1981</t>
  </si>
  <si>
    <t>CLIS01800N</t>
  </si>
  <si>
    <t>ESCHILO</t>
  </si>
  <si>
    <t xml:space="preserve">QUARANTA                  </t>
  </si>
  <si>
    <t xml:space="preserve">VENERE            </t>
  </si>
  <si>
    <t>19/08/1963</t>
  </si>
  <si>
    <t>PAIC89300R</t>
  </si>
  <si>
    <t>I.C. G. MARCONI -PA</t>
  </si>
  <si>
    <t>06/09/1955</t>
  </si>
  <si>
    <t>CLIC81000V</t>
  </si>
  <si>
    <t>"S. QUASIMODO" - GELA -</t>
  </si>
  <si>
    <t xml:space="preserve">MARIARITA         </t>
  </si>
  <si>
    <t>13/11/1981</t>
  </si>
  <si>
    <t xml:space="preserve">RIBECCA                   </t>
  </si>
  <si>
    <t xml:space="preserve">MARINELLA         </t>
  </si>
  <si>
    <t>01/11/1973</t>
  </si>
  <si>
    <t xml:space="preserve">RESTIVO                   </t>
  </si>
  <si>
    <t>06/10/1963</t>
  </si>
  <si>
    <t xml:space="preserve">RAMPELLO                  </t>
  </si>
  <si>
    <t xml:space="preserve">ALFONSINA         </t>
  </si>
  <si>
    <t>31/10/1981</t>
  </si>
  <si>
    <t xml:space="preserve">RINOLDO                   </t>
  </si>
  <si>
    <t xml:space="preserve">TERESA            </t>
  </si>
  <si>
    <t>05/06/1984</t>
  </si>
  <si>
    <t>RUSSELLO</t>
  </si>
  <si>
    <t>RICCARDO</t>
  </si>
  <si>
    <t>BIELLA</t>
  </si>
  <si>
    <t xml:space="preserve">I.I.S. Q. SELLA </t>
  </si>
  <si>
    <t>BITF01000Q</t>
  </si>
  <si>
    <t>ROCCAFORTE</t>
  </si>
  <si>
    <t>I.C. CANDIOLO</t>
  </si>
  <si>
    <t>TOIC83400E</t>
  </si>
  <si>
    <t xml:space="preserve">SAIEVA                    </t>
  </si>
  <si>
    <t xml:space="preserve">GIUSI SELENE      </t>
  </si>
  <si>
    <t>13/07/1980</t>
  </si>
  <si>
    <t xml:space="preserve">SIDDIOLO                  </t>
  </si>
  <si>
    <t xml:space="preserve">ROBERTO           </t>
  </si>
  <si>
    <t>16/06/1968</t>
  </si>
  <si>
    <t xml:space="preserve">SCOPELLITI                </t>
  </si>
  <si>
    <t>12/09/1978</t>
  </si>
  <si>
    <t>FRANCESCO SALVATORE</t>
  </si>
  <si>
    <t>PALMA DI MONTECHIARO</t>
  </si>
  <si>
    <t xml:space="preserve">SIRACUSA                  </t>
  </si>
  <si>
    <t>18/06/1969</t>
  </si>
  <si>
    <t>PAMM00700N</t>
  </si>
  <si>
    <t>CESAREO G.A.</t>
  </si>
  <si>
    <t xml:space="preserve">SCIARA                    </t>
  </si>
  <si>
    <t xml:space="preserve">ROSETTA           </t>
  </si>
  <si>
    <t>09/01/1971</t>
  </si>
  <si>
    <t xml:space="preserve">SCARLATA                  </t>
  </si>
  <si>
    <t xml:space="preserve">SARA              </t>
  </si>
  <si>
    <t>17/02/1995</t>
  </si>
  <si>
    <t>PAIC892001</t>
  </si>
  <si>
    <t>I.C.S " MATTARELLA -BONAGIA"</t>
  </si>
  <si>
    <t xml:space="preserve">SCUDERA                   </t>
  </si>
  <si>
    <t xml:space="preserve">LAURA             </t>
  </si>
  <si>
    <t>22/07/1978</t>
  </si>
  <si>
    <t xml:space="preserve">SCIANGULA                 </t>
  </si>
  <si>
    <t>17/06/1977</t>
  </si>
  <si>
    <t>23/04/1960</t>
  </si>
  <si>
    <t>16/12/1992</t>
  </si>
  <si>
    <t>PAEE034003</t>
  </si>
  <si>
    <t>D.D. PARTANNA MONDELLO - PA</t>
  </si>
  <si>
    <t xml:space="preserve">TAGLIARENI                </t>
  </si>
  <si>
    <t>11/01/1963</t>
  </si>
  <si>
    <t xml:space="preserve">TARALLO </t>
  </si>
  <si>
    <t>ISIS EINAUDI</t>
  </si>
  <si>
    <t>BGIS01100B</t>
  </si>
  <si>
    <t>TRIOLO</t>
  </si>
  <si>
    <t>VIIS007002</t>
  </si>
  <si>
    <t>IIS S. CECCATO</t>
  </si>
  <si>
    <t xml:space="preserve">TULUMELLO                 </t>
  </si>
  <si>
    <t>24/09/1982</t>
  </si>
  <si>
    <t>RGEE03500N</t>
  </si>
  <si>
    <t>VITTORIA QUARTO CIRCOLO</t>
  </si>
  <si>
    <t xml:space="preserve">TRUPIA                    </t>
  </si>
  <si>
    <t>06/09/1967</t>
  </si>
  <si>
    <t>CTIC86700Q</t>
  </si>
  <si>
    <t>I.C. FONTANAROSSA</t>
  </si>
  <si>
    <t xml:space="preserve">TARALLO                   </t>
  </si>
  <si>
    <t>01/09/1978</t>
  </si>
  <si>
    <t xml:space="preserve">TAMBURELLO                </t>
  </si>
  <si>
    <t>27/11/1961</t>
  </si>
  <si>
    <t xml:space="preserve">TURTURICI                 </t>
  </si>
  <si>
    <t>11/09/1972</t>
  </si>
  <si>
    <t>27/03/1963</t>
  </si>
  <si>
    <t>CLIS01200P</t>
  </si>
  <si>
    <t>"S. MOTTURA"</t>
  </si>
  <si>
    <t xml:space="preserve">VACCARINO                 </t>
  </si>
  <si>
    <t>13/07/1988</t>
  </si>
  <si>
    <t>PAIC86500L</t>
  </si>
  <si>
    <t>I.C. BAGHERIA- IGNAZIO BUTTITTA</t>
  </si>
  <si>
    <t>18/01/1970</t>
  </si>
  <si>
    <t xml:space="preserve">VECCHIO                   </t>
  </si>
  <si>
    <t xml:space="preserve">SONIA             </t>
  </si>
  <si>
    <t>12/06/1981</t>
  </si>
  <si>
    <t xml:space="preserve">VINCIGUERRA               </t>
  </si>
  <si>
    <t>30/05/1981</t>
  </si>
  <si>
    <t xml:space="preserve">ZABELLI                   </t>
  </si>
  <si>
    <t>10/12/1962</t>
  </si>
  <si>
    <t xml:space="preserve">CONCETTA MARIA    </t>
  </si>
  <si>
    <t>01/12/1967</t>
  </si>
  <si>
    <t>PAIC890009</t>
  </si>
  <si>
    <t>I.C. POLITEAMA -PA</t>
  </si>
  <si>
    <t>SENA</t>
  </si>
  <si>
    <t>MARIA PAOLA</t>
  </si>
  <si>
    <t>I.C. LIBERO ANDREOTTI</t>
  </si>
  <si>
    <t>PTIC823007</t>
  </si>
  <si>
    <t>PRATO</t>
  </si>
  <si>
    <t xml:space="preserve">ZAMBITO                   </t>
  </si>
  <si>
    <t xml:space="preserve">ROSA MARIA        </t>
  </si>
  <si>
    <t>05/07/1958</t>
  </si>
  <si>
    <t>BGIC861008</t>
  </si>
  <si>
    <t>SANTA MARGHERITA DI BELICE</t>
  </si>
  <si>
    <t>DATA DI NASC.</t>
  </si>
  <si>
    <t>N.</t>
  </si>
  <si>
    <t>22/09/1980</t>
  </si>
  <si>
    <t>CLEE001006</t>
  </si>
  <si>
    <t xml:space="preserve">VECCHIO </t>
  </si>
  <si>
    <t>GIUSEPPINA</t>
  </si>
  <si>
    <t>RC</t>
  </si>
  <si>
    <t>FIRENZE</t>
  </si>
  <si>
    <t xml:space="preserve">I.I.S. GOBETTI - VOLTA </t>
  </si>
  <si>
    <t>FIIS02800R</t>
  </si>
  <si>
    <t>31/03/1982</t>
  </si>
  <si>
    <t>AR02  AR08</t>
  </si>
  <si>
    <t>ELENCO DEGLI ESCLUSI  Assegnazioni Provvisorie interprovinciali D.S.G.A</t>
  </si>
  <si>
    <t>GLORIA</t>
  </si>
  <si>
    <t>VULLO</t>
  </si>
  <si>
    <t>MOTIVAZIONE</t>
  </si>
  <si>
    <t>MANCA DICHIARAZIONE PER IL RICONGIUNGIMENTO AI SENSI DELL'ART. 17 DEL CCNI</t>
  </si>
  <si>
    <t>ELENCO DEGLI ESCLUSI  Assegnazioni Provvisorie interprovinciali ASS. AMMINISTRATIVI</t>
  </si>
  <si>
    <t>MESSINESE</t>
  </si>
  <si>
    <t>ANTONINO LUCA</t>
  </si>
  <si>
    <t>ELENCO DEGLI ESCLUSI  Assegnazioni Provvisorie interprovinciali ASS. TECNICI</t>
  </si>
  <si>
    <t>PIAZZA</t>
  </si>
  <si>
    <t>ANTONIA</t>
  </si>
  <si>
    <t>PROFETA</t>
  </si>
  <si>
    <t>SALVATORE</t>
  </si>
  <si>
    <t>ELENCO DEGLI ESCLUSI  Assegnazioni Provvisorie interprovinciali COLL. SCOLASTICI</t>
  </si>
  <si>
    <t>MANCA REQUISITO PER IL RICONGIUGIMENTO AI SENSI DELL'ART. 17 DEL CCNI</t>
  </si>
  <si>
    <t>CANTAVENERA</t>
  </si>
  <si>
    <t>MARIANGELA</t>
  </si>
  <si>
    <t xml:space="preserve">MARCHESE </t>
  </si>
  <si>
    <t>OLIVA</t>
  </si>
  <si>
    <t>GIANLUCA</t>
  </si>
  <si>
    <t xml:space="preserve">RIZZO </t>
  </si>
  <si>
    <t xml:space="preserve">CALOGERO </t>
  </si>
  <si>
    <t>VERDE</t>
  </si>
  <si>
    <t>GINA</t>
  </si>
  <si>
    <t>CCNI</t>
  </si>
  <si>
    <t>PRECEDENZA</t>
  </si>
  <si>
    <t xml:space="preserve">PRECEDENZE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</si>
</sst>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</font>
    <font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  <font>
      <b/>
      <sz val="12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/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3" borderId="1" xfId="0" applyFill="1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1" xfId="2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8" fillId="0" borderId="1" xfId="2" applyFont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5" borderId="0" xfId="1" applyFont="1" applyFill="1" applyBorder="1" applyAlignment="1">
      <alignment vertical="center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0" fontId="8" fillId="0" borderId="1" xfId="1" applyNumberFormat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 applyProtection="1">
      <alignment horizontal="left" vertical="center" wrapText="1"/>
      <protection locked="0"/>
    </xf>
    <xf numFmtId="14" fontId="0" fillId="3" borderId="2" xfId="0" applyNumberForma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5" borderId="1" xfId="0" applyFont="1" applyFill="1" applyBorder="1" applyAlignment="1" applyProtection="1">
      <alignment horizontal="left" vertical="center" wrapText="1"/>
      <protection locked="0"/>
    </xf>
    <xf numFmtId="0" fontId="0" fillId="5" borderId="1" xfId="0" applyFont="1" applyFill="1" applyBorder="1" applyAlignment="1">
      <alignment vertical="center"/>
    </xf>
    <xf numFmtId="0" fontId="0" fillId="5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3" borderId="0" xfId="0" applyFont="1" applyFill="1" applyBorder="1" applyAlignment="1" applyProtection="1">
      <alignment horizontal="center" vertical="center" wrapText="1"/>
      <protection locked="0"/>
    </xf>
    <xf numFmtId="14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3" borderId="0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17" xfId="0" applyFill="1" applyBorder="1" applyAlignment="1">
      <alignment vertical="center"/>
    </xf>
    <xf numFmtId="0" fontId="0" fillId="0" borderId="17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" fillId="4" borderId="21" xfId="0" applyFon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7" fillId="4" borderId="15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5" xfId="1" applyNumberFormat="1" applyFont="1" applyFill="1" applyBorder="1" applyAlignment="1">
      <alignment horizontal="center" vertical="center" wrapText="1"/>
    </xf>
    <xf numFmtId="0" fontId="7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>
      <alignment horizontal="center" vertical="center"/>
    </xf>
    <xf numFmtId="0" fontId="0" fillId="5" borderId="27" xfId="0" applyFont="1" applyFill="1" applyBorder="1" applyAlignment="1" applyProtection="1">
      <alignment horizontal="left" vertical="center" wrapText="1"/>
      <protection locked="0"/>
    </xf>
    <xf numFmtId="0" fontId="0" fillId="3" borderId="27" xfId="0" applyFont="1" applyFill="1" applyBorder="1" applyAlignment="1" applyProtection="1">
      <alignment horizontal="left" vertical="center" wrapText="1"/>
      <protection locked="0"/>
    </xf>
    <xf numFmtId="0" fontId="0" fillId="3" borderId="27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>
      <alignment horizontal="center" vertical="center"/>
    </xf>
    <xf numFmtId="0" fontId="0" fillId="3" borderId="28" xfId="0" applyFont="1" applyFill="1" applyBorder="1" applyAlignment="1" applyProtection="1">
      <alignment horizontal="left" vertical="center" wrapText="1"/>
      <protection locked="0"/>
    </xf>
    <xf numFmtId="0" fontId="0" fillId="3" borderId="29" xfId="0" applyFont="1" applyFill="1" applyBorder="1" applyAlignment="1" applyProtection="1">
      <alignment horizontal="left" vertical="center" wrapText="1"/>
      <protection locked="0"/>
    </xf>
    <xf numFmtId="0" fontId="8" fillId="0" borderId="28" xfId="1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8" fillId="3" borderId="25" xfId="1" applyNumberFormat="1" applyFont="1" applyFill="1" applyBorder="1" applyAlignment="1" applyProtection="1">
      <alignment horizontal="center" vertical="center" wrapText="1"/>
      <protection locked="0"/>
    </xf>
    <xf numFmtId="0" fontId="0" fillId="5" borderId="17" xfId="0" applyFont="1" applyFill="1" applyBorder="1" applyAlignment="1" applyProtection="1">
      <alignment horizontal="left" vertical="center" wrapText="1"/>
      <protection locked="0"/>
    </xf>
    <xf numFmtId="0" fontId="0" fillId="3" borderId="17" xfId="0" applyFont="1" applyFill="1" applyBorder="1" applyAlignment="1" applyProtection="1">
      <alignment horizontal="left" vertical="center" wrapText="1"/>
      <protection locked="0"/>
    </xf>
    <xf numFmtId="0" fontId="0" fillId="3" borderId="17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7" xfId="1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5" borderId="27" xfId="0" applyFont="1" applyFill="1" applyBorder="1" applyAlignment="1">
      <alignment vertical="center"/>
    </xf>
    <xf numFmtId="0" fontId="0" fillId="0" borderId="27" xfId="0" applyFont="1" applyBorder="1" applyAlignment="1">
      <alignment vertical="center"/>
    </xf>
    <xf numFmtId="14" fontId="0" fillId="0" borderId="27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0" fillId="5" borderId="31" xfId="0" applyFont="1" applyFill="1" applyBorder="1" applyAlignment="1" applyProtection="1">
      <alignment horizontal="left" vertical="center" wrapText="1"/>
      <protection locked="0"/>
    </xf>
    <xf numFmtId="0" fontId="0" fillId="3" borderId="32" xfId="0" applyFont="1" applyFill="1" applyBorder="1" applyAlignment="1" applyProtection="1">
      <alignment horizontal="left" vertical="center" wrapText="1"/>
      <protection locked="0"/>
    </xf>
    <xf numFmtId="0" fontId="0" fillId="3" borderId="32" xfId="0" applyFont="1" applyFill="1" applyBorder="1" applyAlignment="1" applyProtection="1">
      <alignment horizontal="center" vertical="center" wrapText="1"/>
      <protection locked="0"/>
    </xf>
    <xf numFmtId="0" fontId="0" fillId="3" borderId="31" xfId="0" applyFont="1" applyFill="1" applyBorder="1" applyAlignment="1" applyProtection="1">
      <alignment horizontal="center" vertical="center" wrapText="1"/>
      <protection locked="0"/>
    </xf>
    <xf numFmtId="0" fontId="0" fillId="3" borderId="33" xfId="0" applyFont="1" applyFill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22" xfId="0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horizontal="center" vertical="center" wrapText="1"/>
      <protection locked="0"/>
    </xf>
    <xf numFmtId="0" fontId="1" fillId="4" borderId="2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</cellXfs>
  <cellStyles count="3">
    <cellStyle name="Collegamento ipertestuale" xfId="2" builtinId="8"/>
    <cellStyle name="Normale" xfId="0" builtinId="0"/>
    <cellStyle name="Normale 2" xfId="1" xr:uid="{6E16C733-F8BE-419F-AAFC-3028EB948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IIS058007@istruzione.it" TargetMode="External"/><Relationship Id="rId1" Type="http://schemas.openxmlformats.org/officeDocument/2006/relationships/hyperlink" Target="mailto:bgic861008@istruzione.i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vric895002@istruzione.i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DB45-0F60-47DC-9AAE-B41931DAC565}">
  <dimension ref="A1:P12"/>
  <sheetViews>
    <sheetView tabSelected="1" zoomScale="80" zoomScaleNormal="80" workbookViewId="0">
      <selection activeCell="N4" sqref="N4"/>
    </sheetView>
  </sheetViews>
  <sheetFormatPr defaultRowHeight="14.5" x14ac:dyDescent="0.35"/>
  <cols>
    <col min="1" max="1" width="5.54296875" style="2" customWidth="1"/>
    <col min="2" max="2" width="14.08984375" style="9" customWidth="1"/>
    <col min="3" max="3" width="18.36328125" style="9" customWidth="1"/>
    <col min="4" max="4" width="10.81640625" style="2" customWidth="1"/>
    <col min="5" max="5" width="8.7265625" style="2"/>
    <col min="6" max="6" width="13" style="2" customWidth="1"/>
    <col min="7" max="7" width="14.54296875" style="2" customWidth="1"/>
    <col min="8" max="8" width="34.81640625" style="9" customWidth="1"/>
    <col min="9" max="9" width="23.08984375" style="17" customWidth="1"/>
    <col min="10" max="10" width="8.7265625" style="21" hidden="1" customWidth="1"/>
    <col min="11" max="11" width="13.81640625" style="21" hidden="1" customWidth="1"/>
    <col min="12" max="12" width="8.7265625" style="21"/>
    <col min="13" max="13" width="10.36328125" style="2" customWidth="1"/>
    <col min="14" max="14" width="13.6328125" style="9" customWidth="1"/>
    <col min="15" max="16384" width="8.7265625" style="9"/>
  </cols>
  <sheetData>
    <row r="1" spans="1:16" ht="23.5" x14ac:dyDescent="0.35">
      <c r="A1" s="152" t="s">
        <v>10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/>
      <c r="O1" s="14"/>
      <c r="P1" s="14"/>
    </row>
    <row r="2" spans="1:16" ht="24" thickBot="1" x14ac:dyDescent="0.4">
      <c r="A2" s="155" t="s">
        <v>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  <c r="O2" s="14"/>
      <c r="P2" s="14"/>
    </row>
    <row r="3" spans="1:16" ht="30" customHeight="1" thickBot="1" x14ac:dyDescent="0.4">
      <c r="A3" s="158" t="s">
        <v>25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  <c r="O3" s="4"/>
      <c r="P3" s="4"/>
    </row>
    <row r="4" spans="1:16" s="2" customFormat="1" ht="64" customHeight="1" thickBot="1" x14ac:dyDescent="0.4">
      <c r="A4" s="109" t="s">
        <v>973</v>
      </c>
      <c r="B4" s="54" t="s">
        <v>0</v>
      </c>
      <c r="C4" s="54" t="s">
        <v>1</v>
      </c>
      <c r="D4" s="55" t="s">
        <v>972</v>
      </c>
      <c r="E4" s="55" t="s">
        <v>12</v>
      </c>
      <c r="F4" s="56" t="s">
        <v>41</v>
      </c>
      <c r="G4" s="57" t="s">
        <v>18</v>
      </c>
      <c r="H4" s="57" t="s">
        <v>3</v>
      </c>
      <c r="I4" s="58" t="s">
        <v>5</v>
      </c>
      <c r="J4" s="58" t="s">
        <v>6</v>
      </c>
      <c r="K4" s="58" t="s">
        <v>7</v>
      </c>
      <c r="L4" s="58" t="s">
        <v>8</v>
      </c>
      <c r="M4" s="58" t="s">
        <v>9</v>
      </c>
      <c r="N4" s="59" t="s">
        <v>1009</v>
      </c>
      <c r="O4" s="5"/>
      <c r="P4" s="5"/>
    </row>
    <row r="5" spans="1:16" ht="17.5" customHeight="1" x14ac:dyDescent="0.35">
      <c r="A5" s="97">
        <v>1</v>
      </c>
      <c r="B5" s="47" t="s">
        <v>29</v>
      </c>
      <c r="C5" s="47" t="s">
        <v>30</v>
      </c>
      <c r="D5" s="48">
        <v>27497</v>
      </c>
      <c r="E5" s="49" t="s">
        <v>4</v>
      </c>
      <c r="F5" s="44" t="s">
        <v>42</v>
      </c>
      <c r="G5" s="44" t="s">
        <v>32</v>
      </c>
      <c r="H5" s="50" t="s">
        <v>44</v>
      </c>
      <c r="I5" s="51" t="s">
        <v>16</v>
      </c>
      <c r="J5" s="52">
        <v>0</v>
      </c>
      <c r="K5" s="52">
        <v>1</v>
      </c>
      <c r="L5" s="52">
        <f t="shared" ref="L5:L11" si="0">(J5*16)+(K5*12)</f>
        <v>12</v>
      </c>
      <c r="M5" s="46">
        <f t="shared" ref="M5:M11" si="1">L5+24</f>
        <v>36</v>
      </c>
      <c r="N5" s="112" t="s">
        <v>1008</v>
      </c>
      <c r="O5" s="10"/>
      <c r="P5" s="10"/>
    </row>
    <row r="6" spans="1:16" ht="17.5" customHeight="1" x14ac:dyDescent="0.35">
      <c r="A6" s="98">
        <v>2</v>
      </c>
      <c r="B6" s="11" t="s">
        <v>33</v>
      </c>
      <c r="C6" s="11" t="s">
        <v>34</v>
      </c>
      <c r="D6" s="37">
        <v>28440</v>
      </c>
      <c r="E6" s="8" t="s">
        <v>4</v>
      </c>
      <c r="F6" s="8" t="s">
        <v>43</v>
      </c>
      <c r="G6" s="8" t="s">
        <v>31</v>
      </c>
      <c r="H6" s="6" t="s">
        <v>45</v>
      </c>
      <c r="I6" s="11" t="s">
        <v>14</v>
      </c>
      <c r="J6" s="19">
        <v>0</v>
      </c>
      <c r="K6" s="19">
        <v>0</v>
      </c>
      <c r="L6" s="19">
        <f t="shared" si="0"/>
        <v>0</v>
      </c>
      <c r="M6" s="3">
        <f t="shared" si="1"/>
        <v>24</v>
      </c>
      <c r="N6" s="112" t="s">
        <v>1008</v>
      </c>
      <c r="O6" s="10"/>
      <c r="P6" s="10"/>
    </row>
    <row r="7" spans="1:16" ht="17.5" customHeight="1" x14ac:dyDescent="0.35">
      <c r="A7" s="98">
        <v>3</v>
      </c>
      <c r="B7" s="11" t="s">
        <v>35</v>
      </c>
      <c r="C7" s="11" t="s">
        <v>36</v>
      </c>
      <c r="D7" s="8" t="s">
        <v>37</v>
      </c>
      <c r="E7" s="8" t="s">
        <v>4</v>
      </c>
      <c r="F7" s="13" t="s">
        <v>38</v>
      </c>
      <c r="G7" s="8" t="s">
        <v>39</v>
      </c>
      <c r="H7" s="11" t="s">
        <v>40</v>
      </c>
      <c r="I7" s="11" t="s">
        <v>17</v>
      </c>
      <c r="J7" s="19">
        <v>2</v>
      </c>
      <c r="K7" s="19">
        <v>1</v>
      </c>
      <c r="L7" s="19">
        <f t="shared" si="0"/>
        <v>44</v>
      </c>
      <c r="M7" s="3">
        <f t="shared" si="1"/>
        <v>68</v>
      </c>
      <c r="N7" s="112" t="s">
        <v>1008</v>
      </c>
    </row>
    <row r="8" spans="1:16" ht="17.5" customHeight="1" x14ac:dyDescent="0.35">
      <c r="A8" s="98">
        <v>4</v>
      </c>
      <c r="B8" s="6" t="s">
        <v>46</v>
      </c>
      <c r="C8" s="6" t="s">
        <v>43</v>
      </c>
      <c r="D8" s="12">
        <v>31912</v>
      </c>
      <c r="E8" s="3" t="s">
        <v>4</v>
      </c>
      <c r="F8" s="3" t="s">
        <v>47</v>
      </c>
      <c r="G8" s="45" t="s">
        <v>49</v>
      </c>
      <c r="H8" s="6" t="s">
        <v>48</v>
      </c>
      <c r="I8" s="16" t="s">
        <v>13</v>
      </c>
      <c r="J8" s="19">
        <v>2</v>
      </c>
      <c r="K8" s="19">
        <v>1</v>
      </c>
      <c r="L8" s="19">
        <f t="shared" si="0"/>
        <v>44</v>
      </c>
      <c r="M8" s="3">
        <f t="shared" si="1"/>
        <v>68</v>
      </c>
      <c r="N8" s="112" t="s">
        <v>1008</v>
      </c>
    </row>
    <row r="9" spans="1:16" ht="17.5" customHeight="1" x14ac:dyDescent="0.35">
      <c r="A9" s="98">
        <v>5</v>
      </c>
      <c r="B9" s="11" t="s">
        <v>50</v>
      </c>
      <c r="C9" s="11" t="s">
        <v>51</v>
      </c>
      <c r="D9" s="8" t="s">
        <v>52</v>
      </c>
      <c r="E9" s="8" t="s">
        <v>19</v>
      </c>
      <c r="F9" s="13" t="s">
        <v>38</v>
      </c>
      <c r="G9" s="8" t="s">
        <v>53</v>
      </c>
      <c r="H9" s="11" t="s">
        <v>54</v>
      </c>
      <c r="I9" s="11" t="s">
        <v>55</v>
      </c>
      <c r="J9" s="19">
        <v>1</v>
      </c>
      <c r="K9" s="19">
        <v>0</v>
      </c>
      <c r="L9" s="19">
        <f t="shared" si="0"/>
        <v>16</v>
      </c>
      <c r="M9" s="20">
        <f t="shared" si="1"/>
        <v>40</v>
      </c>
      <c r="N9" s="112" t="s">
        <v>1008</v>
      </c>
    </row>
    <row r="10" spans="1:16" ht="17.5" customHeight="1" x14ac:dyDescent="0.35">
      <c r="A10" s="98">
        <v>6</v>
      </c>
      <c r="B10" s="6" t="s">
        <v>56</v>
      </c>
      <c r="C10" s="6" t="s">
        <v>57</v>
      </c>
      <c r="D10" s="12">
        <v>31725</v>
      </c>
      <c r="E10" s="3" t="s">
        <v>4</v>
      </c>
      <c r="F10" s="3" t="s">
        <v>58</v>
      </c>
      <c r="G10" s="3" t="s">
        <v>59</v>
      </c>
      <c r="H10" s="6" t="s">
        <v>60</v>
      </c>
      <c r="I10" s="16" t="s">
        <v>15</v>
      </c>
      <c r="J10" s="19">
        <v>1</v>
      </c>
      <c r="K10" s="19">
        <v>0</v>
      </c>
      <c r="L10" s="19">
        <f t="shared" si="0"/>
        <v>16</v>
      </c>
      <c r="M10" s="20">
        <f t="shared" si="1"/>
        <v>40</v>
      </c>
      <c r="N10" s="112" t="s">
        <v>1008</v>
      </c>
    </row>
    <row r="11" spans="1:16" ht="17.5" customHeight="1" thickBot="1" x14ac:dyDescent="0.4">
      <c r="A11" s="99">
        <v>7</v>
      </c>
      <c r="B11" s="100" t="s">
        <v>61</v>
      </c>
      <c r="C11" s="101" t="s">
        <v>62</v>
      </c>
      <c r="D11" s="102">
        <v>33031</v>
      </c>
      <c r="E11" s="103" t="s">
        <v>4</v>
      </c>
      <c r="F11" s="103" t="s">
        <v>58</v>
      </c>
      <c r="G11" s="103" t="s">
        <v>64</v>
      </c>
      <c r="H11" s="104" t="s">
        <v>63</v>
      </c>
      <c r="I11" s="105" t="s">
        <v>14</v>
      </c>
      <c r="J11" s="106">
        <v>0</v>
      </c>
      <c r="K11" s="106">
        <v>0</v>
      </c>
      <c r="L11" s="106">
        <f t="shared" si="0"/>
        <v>0</v>
      </c>
      <c r="M11" s="107">
        <f t="shared" si="1"/>
        <v>24</v>
      </c>
      <c r="N11" s="108"/>
    </row>
    <row r="12" spans="1:16" x14ac:dyDescent="0.35">
      <c r="D12" s="18"/>
    </row>
  </sheetData>
  <sheetProtection algorithmName="SHA-512" hashValue="jFFin/qHTa5Yl9u7ezf8VwKalStmnnjed/Q3NVbn+wm7LLCr8mI7QBaxl693cl2ewkgU2axY+BsYO4a8Mlpmbw==" saltValue="BqPxVUz5WAc24UHAr7ZEJQ==" spinCount="100000" sheet="1" objects="1" scenarios="1"/>
  <sortState xmlns:xlrd2="http://schemas.microsoft.com/office/spreadsheetml/2017/richdata2" ref="B5:N12">
    <sortCondition ref="N5:N12" customList="PREC.104/92 ART 21,PREC. L.104 - 92 FIGLIO,PREC. L. 104 - CONIUGE,PREC. L. 104 GENITORE,PREC. FIGLIO &lt; 6 ANNI,PREC. FIGLIO &lt; 12 ANNI,PREC. L. 104-92 ART. 33 COMMA 5 E 7,CARICHE PUBBLICHE"/>
    <sortCondition descending="1" ref="M5:M12"/>
    <sortCondition ref="D5:D12"/>
  </sortState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FF27-59AA-424D-9628-A100F2FB59C2}">
  <dimension ref="A1:N142"/>
  <sheetViews>
    <sheetView topLeftCell="A28" zoomScale="80" zoomScaleNormal="80" workbookViewId="0">
      <selection activeCell="I9" sqref="I9"/>
    </sheetView>
  </sheetViews>
  <sheetFormatPr defaultRowHeight="14.5" x14ac:dyDescent="0.35"/>
  <cols>
    <col min="1" max="1" width="4.81640625" style="2" customWidth="1"/>
    <col min="2" max="2" width="17.81640625" style="9" customWidth="1"/>
    <col min="3" max="3" width="18.81640625" style="9" customWidth="1"/>
    <col min="4" max="4" width="12.1796875" style="2" customWidth="1"/>
    <col min="5" max="5" width="7.1796875" style="2" customWidth="1"/>
    <col min="6" max="6" width="15.08984375" style="2" customWidth="1"/>
    <col min="7" max="7" width="13.26953125" style="2" customWidth="1"/>
    <col min="8" max="8" width="34.1796875" style="9" customWidth="1"/>
    <col min="9" max="9" width="28" style="9" customWidth="1"/>
    <col min="10" max="11" width="8.81640625" style="2" hidden="1" customWidth="1"/>
    <col min="12" max="13" width="8.81640625" style="2" customWidth="1"/>
    <col min="14" max="14" width="14.6328125" style="2" customWidth="1"/>
    <col min="15" max="16384" width="8.7265625" style="9"/>
  </cols>
  <sheetData>
    <row r="1" spans="1:14" s="2" customFormat="1" ht="23.5" x14ac:dyDescent="0.35">
      <c r="A1" s="152" t="s">
        <v>10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/>
    </row>
    <row r="2" spans="1:14" s="2" customFormat="1" ht="24" thickBot="1" x14ac:dyDescent="0.4">
      <c r="A2" s="155" t="s">
        <v>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7"/>
    </row>
    <row r="3" spans="1:14" ht="29.15" customHeight="1" thickBot="1" x14ac:dyDescent="0.4">
      <c r="A3" s="161" t="s">
        <v>26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58.5" thickBot="1" x14ac:dyDescent="0.4">
      <c r="A4" s="53" t="s">
        <v>973</v>
      </c>
      <c r="B4" s="54" t="s">
        <v>0</v>
      </c>
      <c r="C4" s="54" t="s">
        <v>1</v>
      </c>
      <c r="D4" s="54" t="s">
        <v>2</v>
      </c>
      <c r="E4" s="55" t="s">
        <v>12</v>
      </c>
      <c r="F4" s="56" t="s">
        <v>41</v>
      </c>
      <c r="G4" s="55" t="s">
        <v>18</v>
      </c>
      <c r="H4" s="57" t="s">
        <v>3</v>
      </c>
      <c r="I4" s="58" t="s">
        <v>5</v>
      </c>
      <c r="J4" s="58" t="s">
        <v>6</v>
      </c>
      <c r="K4" s="58" t="s">
        <v>176</v>
      </c>
      <c r="L4" s="58" t="s">
        <v>8</v>
      </c>
      <c r="M4" s="58" t="s">
        <v>9</v>
      </c>
      <c r="N4" s="59" t="s">
        <v>1009</v>
      </c>
    </row>
    <row r="5" spans="1:14" s="26" customFormat="1" ht="30" customHeight="1" thickBot="1" x14ac:dyDescent="0.4">
      <c r="A5" s="118">
        <v>1</v>
      </c>
      <c r="B5" s="136" t="s">
        <v>457</v>
      </c>
      <c r="C5" s="137" t="s">
        <v>237</v>
      </c>
      <c r="D5" s="138">
        <v>31857</v>
      </c>
      <c r="E5" s="139" t="s">
        <v>4</v>
      </c>
      <c r="F5" s="139" t="s">
        <v>458</v>
      </c>
      <c r="G5" s="140" t="s">
        <v>465</v>
      </c>
      <c r="H5" s="137" t="s">
        <v>459</v>
      </c>
      <c r="I5" s="137" t="s">
        <v>460</v>
      </c>
      <c r="J5" s="139">
        <v>0</v>
      </c>
      <c r="K5" s="139">
        <v>0</v>
      </c>
      <c r="L5" s="139">
        <f t="shared" ref="L5:L36" si="0">(J5*16)+(K5*12)</f>
        <v>0</v>
      </c>
      <c r="M5" s="139">
        <f t="shared" ref="M5:M36" si="1">L5+24</f>
        <v>24</v>
      </c>
      <c r="N5" s="141" t="s">
        <v>1008</v>
      </c>
    </row>
    <row r="6" spans="1:14" s="26" customFormat="1" ht="30" customHeight="1" thickBot="1" x14ac:dyDescent="0.4">
      <c r="A6" s="126">
        <v>2</v>
      </c>
      <c r="B6" s="63" t="s">
        <v>114</v>
      </c>
      <c r="C6" s="27" t="s">
        <v>115</v>
      </c>
      <c r="D6" s="28" t="s">
        <v>116</v>
      </c>
      <c r="E6" s="28" t="s">
        <v>117</v>
      </c>
      <c r="F6" s="15" t="s">
        <v>38</v>
      </c>
      <c r="G6" s="28" t="s">
        <v>104</v>
      </c>
      <c r="H6" s="27" t="s">
        <v>105</v>
      </c>
      <c r="I6" s="27" t="s">
        <v>971</v>
      </c>
      <c r="J6" s="24">
        <v>0</v>
      </c>
      <c r="K6" s="24">
        <v>1</v>
      </c>
      <c r="L6" s="24">
        <f t="shared" si="0"/>
        <v>12</v>
      </c>
      <c r="M6" s="25">
        <f t="shared" si="1"/>
        <v>36</v>
      </c>
      <c r="N6" s="141" t="s">
        <v>1008</v>
      </c>
    </row>
    <row r="7" spans="1:14" s="26" customFormat="1" ht="30" customHeight="1" thickBot="1" x14ac:dyDescent="0.4">
      <c r="A7" s="118">
        <v>3</v>
      </c>
      <c r="B7" s="63" t="s">
        <v>144</v>
      </c>
      <c r="C7" s="27" t="s">
        <v>145</v>
      </c>
      <c r="D7" s="29">
        <v>25448</v>
      </c>
      <c r="E7" s="28" t="s">
        <v>146</v>
      </c>
      <c r="F7" s="28" t="s">
        <v>147</v>
      </c>
      <c r="G7" s="28" t="s">
        <v>149</v>
      </c>
      <c r="H7" s="27" t="s">
        <v>148</v>
      </c>
      <c r="I7" s="27" t="s">
        <v>179</v>
      </c>
      <c r="J7" s="24">
        <v>0</v>
      </c>
      <c r="K7" s="24">
        <v>0</v>
      </c>
      <c r="L7" s="24">
        <f t="shared" si="0"/>
        <v>0</v>
      </c>
      <c r="M7" s="25">
        <f t="shared" si="1"/>
        <v>24</v>
      </c>
      <c r="N7" s="141" t="s">
        <v>1008</v>
      </c>
    </row>
    <row r="8" spans="1:14" s="26" customFormat="1" ht="30" customHeight="1" thickBot="1" x14ac:dyDescent="0.4">
      <c r="A8" s="126">
        <v>4</v>
      </c>
      <c r="B8" s="63" t="s">
        <v>106</v>
      </c>
      <c r="C8" s="27" t="s">
        <v>107</v>
      </c>
      <c r="D8" s="28" t="s">
        <v>108</v>
      </c>
      <c r="E8" s="28" t="s">
        <v>88</v>
      </c>
      <c r="F8" s="15" t="s">
        <v>38</v>
      </c>
      <c r="G8" s="28" t="s">
        <v>109</v>
      </c>
      <c r="H8" s="27" t="s">
        <v>110</v>
      </c>
      <c r="I8" s="27" t="s">
        <v>971</v>
      </c>
      <c r="J8" s="24">
        <v>0</v>
      </c>
      <c r="K8" s="24">
        <v>0</v>
      </c>
      <c r="L8" s="24">
        <f t="shared" si="0"/>
        <v>0</v>
      </c>
      <c r="M8" s="25">
        <f t="shared" si="1"/>
        <v>24</v>
      </c>
      <c r="N8" s="141" t="s">
        <v>1008</v>
      </c>
    </row>
    <row r="9" spans="1:14" s="26" customFormat="1" ht="30" customHeight="1" thickBot="1" x14ac:dyDescent="0.4">
      <c r="A9" s="118">
        <v>5</v>
      </c>
      <c r="B9" s="63" t="s">
        <v>285</v>
      </c>
      <c r="C9" s="27" t="s">
        <v>286</v>
      </c>
      <c r="D9" s="28" t="s">
        <v>287</v>
      </c>
      <c r="E9" s="28" t="s">
        <v>4</v>
      </c>
      <c r="F9" s="28" t="s">
        <v>126</v>
      </c>
      <c r="G9" s="28" t="s">
        <v>288</v>
      </c>
      <c r="H9" s="27" t="s">
        <v>289</v>
      </c>
      <c r="I9" s="23" t="s">
        <v>290</v>
      </c>
      <c r="J9" s="25">
        <v>3</v>
      </c>
      <c r="K9" s="25">
        <v>0</v>
      </c>
      <c r="L9" s="25">
        <f t="shared" si="0"/>
        <v>48</v>
      </c>
      <c r="M9" s="25">
        <f t="shared" si="1"/>
        <v>72</v>
      </c>
      <c r="N9" s="141" t="s">
        <v>1008</v>
      </c>
    </row>
    <row r="10" spans="1:14" s="26" customFormat="1" ht="30" customHeight="1" thickBot="1" x14ac:dyDescent="0.4">
      <c r="A10" s="126">
        <v>6</v>
      </c>
      <c r="B10" s="63" t="s">
        <v>249</v>
      </c>
      <c r="C10" s="27" t="s">
        <v>250</v>
      </c>
      <c r="D10" s="28" t="s">
        <v>251</v>
      </c>
      <c r="E10" s="28" t="s">
        <v>4</v>
      </c>
      <c r="F10" s="15" t="s">
        <v>38</v>
      </c>
      <c r="G10" s="28" t="s">
        <v>203</v>
      </c>
      <c r="H10" s="27" t="s">
        <v>204</v>
      </c>
      <c r="I10" s="23" t="s">
        <v>168</v>
      </c>
      <c r="J10" s="25">
        <v>1</v>
      </c>
      <c r="K10" s="25">
        <v>2</v>
      </c>
      <c r="L10" s="25">
        <f t="shared" si="0"/>
        <v>40</v>
      </c>
      <c r="M10" s="25">
        <f t="shared" si="1"/>
        <v>64</v>
      </c>
      <c r="N10" s="141" t="s">
        <v>1008</v>
      </c>
    </row>
    <row r="11" spans="1:14" s="26" customFormat="1" ht="30" customHeight="1" thickBot="1" x14ac:dyDescent="0.4">
      <c r="A11" s="118">
        <v>7</v>
      </c>
      <c r="B11" s="63" t="s">
        <v>267</v>
      </c>
      <c r="C11" s="27" t="s">
        <v>188</v>
      </c>
      <c r="D11" s="28" t="s">
        <v>268</v>
      </c>
      <c r="E11" s="28" t="s">
        <v>4</v>
      </c>
      <c r="F11" s="25" t="s">
        <v>72</v>
      </c>
      <c r="G11" s="28" t="s">
        <v>269</v>
      </c>
      <c r="H11" s="27" t="s">
        <v>270</v>
      </c>
      <c r="I11" s="23" t="s">
        <v>13</v>
      </c>
      <c r="J11" s="25">
        <v>2</v>
      </c>
      <c r="K11" s="25">
        <v>0</v>
      </c>
      <c r="L11" s="25">
        <f t="shared" si="0"/>
        <v>32</v>
      </c>
      <c r="M11" s="25">
        <f t="shared" si="1"/>
        <v>56</v>
      </c>
      <c r="N11" s="141" t="s">
        <v>1008</v>
      </c>
    </row>
    <row r="12" spans="1:14" s="26" customFormat="1" ht="30" customHeight="1" thickBot="1" x14ac:dyDescent="0.4">
      <c r="A12" s="126">
        <v>8</v>
      </c>
      <c r="B12" s="63" t="s">
        <v>96</v>
      </c>
      <c r="C12" s="27" t="s">
        <v>97</v>
      </c>
      <c r="D12" s="28" t="s">
        <v>98</v>
      </c>
      <c r="E12" s="28" t="s">
        <v>19</v>
      </c>
      <c r="F12" s="15" t="s">
        <v>38</v>
      </c>
      <c r="G12" s="28" t="s">
        <v>99</v>
      </c>
      <c r="H12" s="27" t="s">
        <v>100</v>
      </c>
      <c r="I12" s="27" t="s">
        <v>175</v>
      </c>
      <c r="J12" s="24">
        <v>2</v>
      </c>
      <c r="K12" s="24">
        <v>0</v>
      </c>
      <c r="L12" s="24">
        <f t="shared" si="0"/>
        <v>32</v>
      </c>
      <c r="M12" s="25">
        <f t="shared" si="1"/>
        <v>56</v>
      </c>
      <c r="N12" s="141" t="s">
        <v>1008</v>
      </c>
    </row>
    <row r="13" spans="1:14" s="26" customFormat="1" ht="30" customHeight="1" thickBot="1" x14ac:dyDescent="0.4">
      <c r="A13" s="118">
        <v>9</v>
      </c>
      <c r="B13" s="63" t="s">
        <v>341</v>
      </c>
      <c r="C13" s="27" t="s">
        <v>342</v>
      </c>
      <c r="D13" s="28" t="s">
        <v>343</v>
      </c>
      <c r="E13" s="28" t="s">
        <v>4</v>
      </c>
      <c r="F13" s="25" t="s">
        <v>72</v>
      </c>
      <c r="G13" s="28" t="s">
        <v>198</v>
      </c>
      <c r="H13" s="27" t="s">
        <v>199</v>
      </c>
      <c r="I13" s="23" t="s">
        <v>167</v>
      </c>
      <c r="J13" s="25">
        <v>2</v>
      </c>
      <c r="K13" s="25">
        <v>0</v>
      </c>
      <c r="L13" s="25">
        <f t="shared" si="0"/>
        <v>32</v>
      </c>
      <c r="M13" s="25">
        <f t="shared" si="1"/>
        <v>56</v>
      </c>
      <c r="N13" s="141" t="s">
        <v>1008</v>
      </c>
    </row>
    <row r="14" spans="1:14" s="26" customFormat="1" ht="30" customHeight="1" thickBot="1" x14ac:dyDescent="0.4">
      <c r="A14" s="126">
        <v>10</v>
      </c>
      <c r="B14" s="63" t="s">
        <v>181</v>
      </c>
      <c r="C14" s="27" t="s">
        <v>182</v>
      </c>
      <c r="D14" s="28" t="s">
        <v>183</v>
      </c>
      <c r="E14" s="28" t="s">
        <v>4</v>
      </c>
      <c r="F14" s="15" t="s">
        <v>38</v>
      </c>
      <c r="G14" s="28" t="s">
        <v>184</v>
      </c>
      <c r="H14" s="27" t="s">
        <v>185</v>
      </c>
      <c r="I14" s="27" t="s">
        <v>186</v>
      </c>
      <c r="J14" s="24">
        <v>2</v>
      </c>
      <c r="K14" s="24">
        <v>0</v>
      </c>
      <c r="L14" s="24">
        <f t="shared" si="0"/>
        <v>32</v>
      </c>
      <c r="M14" s="25">
        <f t="shared" si="1"/>
        <v>56</v>
      </c>
      <c r="N14" s="141" t="s">
        <v>1008</v>
      </c>
    </row>
    <row r="15" spans="1:14" s="26" customFormat="1" ht="30" customHeight="1" thickBot="1" x14ac:dyDescent="0.4">
      <c r="A15" s="118">
        <v>11</v>
      </c>
      <c r="B15" s="63" t="s">
        <v>111</v>
      </c>
      <c r="C15" s="27" t="s">
        <v>112</v>
      </c>
      <c r="D15" s="28" t="s">
        <v>113</v>
      </c>
      <c r="E15" s="28" t="s">
        <v>4</v>
      </c>
      <c r="F15" s="15" t="s">
        <v>38</v>
      </c>
      <c r="G15" s="28" t="s">
        <v>83</v>
      </c>
      <c r="H15" s="27" t="s">
        <v>84</v>
      </c>
      <c r="I15" s="27" t="s">
        <v>168</v>
      </c>
      <c r="J15" s="24">
        <v>1</v>
      </c>
      <c r="K15" s="24">
        <v>1</v>
      </c>
      <c r="L15" s="24">
        <f t="shared" si="0"/>
        <v>28</v>
      </c>
      <c r="M15" s="25">
        <f t="shared" si="1"/>
        <v>52</v>
      </c>
      <c r="N15" s="141" t="s">
        <v>1008</v>
      </c>
    </row>
    <row r="16" spans="1:14" s="26" customFormat="1" ht="30" customHeight="1" thickBot="1" x14ac:dyDescent="0.4">
      <c r="A16" s="126">
        <v>12</v>
      </c>
      <c r="B16" s="63" t="s">
        <v>307</v>
      </c>
      <c r="C16" s="27" t="s">
        <v>308</v>
      </c>
      <c r="D16" s="28" t="s">
        <v>309</v>
      </c>
      <c r="E16" s="28" t="s">
        <v>4</v>
      </c>
      <c r="F16" s="15" t="s">
        <v>38</v>
      </c>
      <c r="G16" s="28" t="s">
        <v>310</v>
      </c>
      <c r="H16" s="27" t="s">
        <v>311</v>
      </c>
      <c r="I16" s="23" t="s">
        <v>168</v>
      </c>
      <c r="J16" s="25">
        <v>1</v>
      </c>
      <c r="K16" s="25">
        <v>1</v>
      </c>
      <c r="L16" s="25">
        <f t="shared" si="0"/>
        <v>28</v>
      </c>
      <c r="M16" s="25">
        <f t="shared" si="1"/>
        <v>52</v>
      </c>
      <c r="N16" s="141" t="s">
        <v>1008</v>
      </c>
    </row>
    <row r="17" spans="1:14" s="26" customFormat="1" ht="30" customHeight="1" thickBot="1" x14ac:dyDescent="0.4">
      <c r="A17" s="118">
        <v>13</v>
      </c>
      <c r="B17" s="63" t="s">
        <v>195</v>
      </c>
      <c r="C17" s="27" t="s">
        <v>196</v>
      </c>
      <c r="D17" s="28" t="s">
        <v>197</v>
      </c>
      <c r="E17" s="28" t="s">
        <v>19</v>
      </c>
      <c r="F17" s="25" t="s">
        <v>72</v>
      </c>
      <c r="G17" s="28" t="s">
        <v>198</v>
      </c>
      <c r="H17" s="27" t="s">
        <v>199</v>
      </c>
      <c r="I17" s="27" t="s">
        <v>14</v>
      </c>
      <c r="J17" s="24">
        <v>1</v>
      </c>
      <c r="K17" s="24">
        <v>1</v>
      </c>
      <c r="L17" s="24">
        <f t="shared" si="0"/>
        <v>28</v>
      </c>
      <c r="M17" s="25">
        <f t="shared" si="1"/>
        <v>52</v>
      </c>
      <c r="N17" s="141" t="s">
        <v>1008</v>
      </c>
    </row>
    <row r="18" spans="1:14" s="26" customFormat="1" ht="30" customHeight="1" thickBot="1" x14ac:dyDescent="0.4">
      <c r="A18" s="126">
        <v>14</v>
      </c>
      <c r="B18" s="63" t="s">
        <v>69</v>
      </c>
      <c r="C18" s="27" t="s">
        <v>70</v>
      </c>
      <c r="D18" s="28" t="s">
        <v>71</v>
      </c>
      <c r="E18" s="28" t="s">
        <v>4</v>
      </c>
      <c r="F18" s="25" t="s">
        <v>72</v>
      </c>
      <c r="G18" s="28" t="s">
        <v>73</v>
      </c>
      <c r="H18" s="27" t="s">
        <v>74</v>
      </c>
      <c r="I18" s="27" t="s">
        <v>16</v>
      </c>
      <c r="J18" s="24">
        <v>1</v>
      </c>
      <c r="K18" s="24">
        <v>1</v>
      </c>
      <c r="L18" s="24">
        <f t="shared" si="0"/>
        <v>28</v>
      </c>
      <c r="M18" s="25">
        <f t="shared" si="1"/>
        <v>52</v>
      </c>
      <c r="N18" s="141" t="s">
        <v>1008</v>
      </c>
    </row>
    <row r="19" spans="1:14" s="26" customFormat="1" ht="30" customHeight="1" thickBot="1" x14ac:dyDescent="0.4">
      <c r="A19" s="118">
        <v>15</v>
      </c>
      <c r="B19" s="63" t="s">
        <v>177</v>
      </c>
      <c r="C19" s="27" t="s">
        <v>178</v>
      </c>
      <c r="D19" s="29">
        <v>30912</v>
      </c>
      <c r="E19" s="28" t="s">
        <v>88</v>
      </c>
      <c r="F19" s="28" t="s">
        <v>38</v>
      </c>
      <c r="G19" s="28"/>
      <c r="H19" s="27" t="s">
        <v>100</v>
      </c>
      <c r="I19" s="27" t="s">
        <v>168</v>
      </c>
      <c r="J19" s="24">
        <v>1</v>
      </c>
      <c r="K19" s="24">
        <v>1</v>
      </c>
      <c r="L19" s="24">
        <f t="shared" si="0"/>
        <v>28</v>
      </c>
      <c r="M19" s="25">
        <f t="shared" si="1"/>
        <v>52</v>
      </c>
      <c r="N19" s="141" t="s">
        <v>1008</v>
      </c>
    </row>
    <row r="20" spans="1:14" s="26" customFormat="1" ht="30" customHeight="1" thickBot="1" x14ac:dyDescent="0.4">
      <c r="A20" s="126">
        <v>16</v>
      </c>
      <c r="B20" s="63" t="s">
        <v>252</v>
      </c>
      <c r="C20" s="27" t="s">
        <v>237</v>
      </c>
      <c r="D20" s="28" t="s">
        <v>253</v>
      </c>
      <c r="E20" s="28" t="s">
        <v>117</v>
      </c>
      <c r="F20" s="25" t="s">
        <v>72</v>
      </c>
      <c r="G20" s="28" t="s">
        <v>254</v>
      </c>
      <c r="H20" s="27" t="s">
        <v>255</v>
      </c>
      <c r="I20" s="23" t="s">
        <v>256</v>
      </c>
      <c r="J20" s="25">
        <v>1</v>
      </c>
      <c r="K20" s="25">
        <v>0</v>
      </c>
      <c r="L20" s="25">
        <f t="shared" si="0"/>
        <v>16</v>
      </c>
      <c r="M20" s="25">
        <f t="shared" si="1"/>
        <v>40</v>
      </c>
      <c r="N20" s="141" t="s">
        <v>1008</v>
      </c>
    </row>
    <row r="21" spans="1:14" s="26" customFormat="1" ht="30" customHeight="1" thickBot="1" x14ac:dyDescent="0.4">
      <c r="A21" s="118">
        <v>17</v>
      </c>
      <c r="B21" s="63" t="s">
        <v>101</v>
      </c>
      <c r="C21" s="27" t="s">
        <v>102</v>
      </c>
      <c r="D21" s="28" t="s">
        <v>103</v>
      </c>
      <c r="E21" s="28" t="s">
        <v>4</v>
      </c>
      <c r="F21" s="15" t="s">
        <v>38</v>
      </c>
      <c r="G21" s="28" t="s">
        <v>104</v>
      </c>
      <c r="H21" s="27" t="s">
        <v>105</v>
      </c>
      <c r="I21" s="27" t="s">
        <v>168</v>
      </c>
      <c r="J21" s="24">
        <v>1</v>
      </c>
      <c r="K21" s="24">
        <v>0</v>
      </c>
      <c r="L21" s="24">
        <f t="shared" si="0"/>
        <v>16</v>
      </c>
      <c r="M21" s="25">
        <f t="shared" si="1"/>
        <v>40</v>
      </c>
      <c r="N21" s="141" t="s">
        <v>1008</v>
      </c>
    </row>
    <row r="22" spans="1:14" s="26" customFormat="1" ht="30" customHeight="1" thickBot="1" x14ac:dyDescent="0.4">
      <c r="A22" s="126">
        <v>18</v>
      </c>
      <c r="B22" s="63" t="s">
        <v>80</v>
      </c>
      <c r="C22" s="27" t="s">
        <v>81</v>
      </c>
      <c r="D22" s="28" t="s">
        <v>82</v>
      </c>
      <c r="E22" s="28" t="s">
        <v>4</v>
      </c>
      <c r="F22" s="15" t="s">
        <v>38</v>
      </c>
      <c r="G22" s="28" t="s">
        <v>83</v>
      </c>
      <c r="H22" s="27" t="s">
        <v>84</v>
      </c>
      <c r="I22" s="27" t="s">
        <v>168</v>
      </c>
      <c r="J22" s="24">
        <v>1</v>
      </c>
      <c r="K22" s="24">
        <v>0</v>
      </c>
      <c r="L22" s="24">
        <f t="shared" si="0"/>
        <v>16</v>
      </c>
      <c r="M22" s="25">
        <f t="shared" si="1"/>
        <v>40</v>
      </c>
      <c r="N22" s="141" t="s">
        <v>1008</v>
      </c>
    </row>
    <row r="23" spans="1:14" s="26" customFormat="1" ht="30" customHeight="1" thickBot="1" x14ac:dyDescent="0.4">
      <c r="A23" s="118">
        <v>19</v>
      </c>
      <c r="B23" s="63" t="s">
        <v>205</v>
      </c>
      <c r="C23" s="27" t="s">
        <v>206</v>
      </c>
      <c r="D23" s="28" t="s">
        <v>207</v>
      </c>
      <c r="E23" s="28" t="s">
        <v>4</v>
      </c>
      <c r="F23" s="15" t="s">
        <v>158</v>
      </c>
      <c r="G23" s="28" t="s">
        <v>208</v>
      </c>
      <c r="H23" s="27" t="s">
        <v>209</v>
      </c>
      <c r="I23" s="27" t="s">
        <v>179</v>
      </c>
      <c r="J23" s="24">
        <v>1</v>
      </c>
      <c r="K23" s="24">
        <v>0</v>
      </c>
      <c r="L23" s="24">
        <f t="shared" si="0"/>
        <v>16</v>
      </c>
      <c r="M23" s="25">
        <f t="shared" si="1"/>
        <v>40</v>
      </c>
      <c r="N23" s="141" t="s">
        <v>1008</v>
      </c>
    </row>
    <row r="24" spans="1:14" s="26" customFormat="1" ht="30" customHeight="1" thickBot="1" x14ac:dyDescent="0.4">
      <c r="A24" s="126">
        <v>20</v>
      </c>
      <c r="B24" s="63" t="s">
        <v>278</v>
      </c>
      <c r="C24" s="27" t="s">
        <v>237</v>
      </c>
      <c r="D24" s="28" t="s">
        <v>279</v>
      </c>
      <c r="E24" s="28" t="s">
        <v>4</v>
      </c>
      <c r="F24" s="15" t="s">
        <v>38</v>
      </c>
      <c r="G24" s="28" t="s">
        <v>280</v>
      </c>
      <c r="H24" s="27" t="s">
        <v>281</v>
      </c>
      <c r="I24" s="23" t="s">
        <v>16</v>
      </c>
      <c r="J24" s="25">
        <v>1</v>
      </c>
      <c r="K24" s="25">
        <v>0</v>
      </c>
      <c r="L24" s="25">
        <f t="shared" si="0"/>
        <v>16</v>
      </c>
      <c r="M24" s="25">
        <f t="shared" si="1"/>
        <v>40</v>
      </c>
      <c r="N24" s="141" t="s">
        <v>1008</v>
      </c>
    </row>
    <row r="25" spans="1:14" s="26" customFormat="1" ht="31" customHeight="1" thickBot="1" x14ac:dyDescent="0.4">
      <c r="A25" s="118">
        <v>21</v>
      </c>
      <c r="B25" s="63" t="s">
        <v>155</v>
      </c>
      <c r="C25" s="27" t="s">
        <v>156</v>
      </c>
      <c r="D25" s="28" t="s">
        <v>157</v>
      </c>
      <c r="E25" s="28" t="s">
        <v>4</v>
      </c>
      <c r="F25" s="15" t="s">
        <v>158</v>
      </c>
      <c r="G25" s="28" t="s">
        <v>159</v>
      </c>
      <c r="H25" s="27" t="s">
        <v>160</v>
      </c>
      <c r="I25" s="27" t="s">
        <v>16</v>
      </c>
      <c r="J25" s="24">
        <v>1</v>
      </c>
      <c r="K25" s="24">
        <v>0</v>
      </c>
      <c r="L25" s="24">
        <f t="shared" si="0"/>
        <v>16</v>
      </c>
      <c r="M25" s="25">
        <f t="shared" si="1"/>
        <v>40</v>
      </c>
      <c r="N25" s="141" t="s">
        <v>1008</v>
      </c>
    </row>
    <row r="26" spans="1:14" s="26" customFormat="1" ht="31" customHeight="1" thickBot="1" x14ac:dyDescent="0.4">
      <c r="A26" s="126">
        <v>22</v>
      </c>
      <c r="B26" s="63" t="s">
        <v>218</v>
      </c>
      <c r="C26" s="27" t="s">
        <v>219</v>
      </c>
      <c r="D26" s="28" t="s">
        <v>220</v>
      </c>
      <c r="E26" s="28" t="s">
        <v>4</v>
      </c>
      <c r="F26" s="15" t="s">
        <v>38</v>
      </c>
      <c r="G26" s="28" t="s">
        <v>221</v>
      </c>
      <c r="H26" s="27" t="s">
        <v>222</v>
      </c>
      <c r="I26" s="27" t="s">
        <v>180</v>
      </c>
      <c r="J26" s="24">
        <v>0</v>
      </c>
      <c r="K26" s="24">
        <v>3</v>
      </c>
      <c r="L26" s="24">
        <f t="shared" si="0"/>
        <v>36</v>
      </c>
      <c r="M26" s="25">
        <f t="shared" si="1"/>
        <v>60</v>
      </c>
      <c r="N26" s="141" t="s">
        <v>1008</v>
      </c>
    </row>
    <row r="27" spans="1:14" s="26" customFormat="1" ht="31" customHeight="1" thickBot="1" x14ac:dyDescent="0.4">
      <c r="A27" s="118">
        <v>23</v>
      </c>
      <c r="B27" s="63" t="s">
        <v>161</v>
      </c>
      <c r="C27" s="27" t="s">
        <v>162</v>
      </c>
      <c r="D27" s="28" t="s">
        <v>163</v>
      </c>
      <c r="E27" s="28" t="s">
        <v>4</v>
      </c>
      <c r="F27" s="15" t="s">
        <v>38</v>
      </c>
      <c r="G27" s="28" t="s">
        <v>164</v>
      </c>
      <c r="H27" s="27" t="s">
        <v>165</v>
      </c>
      <c r="I27" s="27" t="s">
        <v>180</v>
      </c>
      <c r="J27" s="24">
        <v>0</v>
      </c>
      <c r="K27" s="24">
        <v>2</v>
      </c>
      <c r="L27" s="24">
        <f t="shared" si="0"/>
        <v>24</v>
      </c>
      <c r="M27" s="25">
        <f t="shared" si="1"/>
        <v>48</v>
      </c>
      <c r="N27" s="141" t="s">
        <v>1008</v>
      </c>
    </row>
    <row r="28" spans="1:14" s="26" customFormat="1" ht="31" customHeight="1" thickBot="1" x14ac:dyDescent="0.4">
      <c r="A28" s="126">
        <v>24</v>
      </c>
      <c r="B28" s="63" t="s">
        <v>118</v>
      </c>
      <c r="C28" s="27" t="s">
        <v>119</v>
      </c>
      <c r="D28" s="28" t="s">
        <v>120</v>
      </c>
      <c r="E28" s="28" t="s">
        <v>117</v>
      </c>
      <c r="F28" s="25" t="s">
        <v>72</v>
      </c>
      <c r="G28" s="28" t="s">
        <v>121</v>
      </c>
      <c r="H28" s="27" t="s">
        <v>122</v>
      </c>
      <c r="I28" s="27" t="s">
        <v>167</v>
      </c>
      <c r="J28" s="24">
        <v>0</v>
      </c>
      <c r="K28" s="24">
        <v>2</v>
      </c>
      <c r="L28" s="24">
        <f t="shared" si="0"/>
        <v>24</v>
      </c>
      <c r="M28" s="25">
        <f t="shared" si="1"/>
        <v>48</v>
      </c>
      <c r="N28" s="141" t="s">
        <v>1008</v>
      </c>
    </row>
    <row r="29" spans="1:14" s="26" customFormat="1" ht="31" customHeight="1" thickBot="1" x14ac:dyDescent="0.4">
      <c r="A29" s="118">
        <v>25</v>
      </c>
      <c r="B29" s="63" t="s">
        <v>236</v>
      </c>
      <c r="C29" s="27" t="s">
        <v>237</v>
      </c>
      <c r="D29" s="28" t="s">
        <v>238</v>
      </c>
      <c r="E29" s="28" t="s">
        <v>4</v>
      </c>
      <c r="F29" s="25" t="s">
        <v>72</v>
      </c>
      <c r="G29" s="28" t="s">
        <v>121</v>
      </c>
      <c r="H29" s="27" t="s">
        <v>122</v>
      </c>
      <c r="I29" s="23" t="s">
        <v>13</v>
      </c>
      <c r="J29" s="25">
        <v>0</v>
      </c>
      <c r="K29" s="25">
        <v>2</v>
      </c>
      <c r="L29" s="25">
        <f t="shared" si="0"/>
        <v>24</v>
      </c>
      <c r="M29" s="25">
        <f t="shared" si="1"/>
        <v>48</v>
      </c>
      <c r="N29" s="141" t="s">
        <v>1008</v>
      </c>
    </row>
    <row r="30" spans="1:14" s="26" customFormat="1" ht="31" customHeight="1" thickBot="1" x14ac:dyDescent="0.4">
      <c r="A30" s="126">
        <v>26</v>
      </c>
      <c r="B30" s="63" t="s">
        <v>331</v>
      </c>
      <c r="C30" s="27" t="s">
        <v>332</v>
      </c>
      <c r="D30" s="28" t="s">
        <v>333</v>
      </c>
      <c r="E30" s="28" t="s">
        <v>4</v>
      </c>
      <c r="F30" s="15" t="s">
        <v>38</v>
      </c>
      <c r="G30" s="28" t="s">
        <v>334</v>
      </c>
      <c r="H30" s="27" t="s">
        <v>335</v>
      </c>
      <c r="I30" s="23" t="s">
        <v>168</v>
      </c>
      <c r="J30" s="25">
        <v>0</v>
      </c>
      <c r="K30" s="25">
        <v>2</v>
      </c>
      <c r="L30" s="25">
        <f t="shared" si="0"/>
        <v>24</v>
      </c>
      <c r="M30" s="25">
        <f t="shared" si="1"/>
        <v>48</v>
      </c>
      <c r="N30" s="141" t="s">
        <v>1008</v>
      </c>
    </row>
    <row r="31" spans="1:14" s="26" customFormat="1" ht="31" customHeight="1" thickBot="1" x14ac:dyDescent="0.4">
      <c r="A31" s="118">
        <v>27</v>
      </c>
      <c r="B31" s="63" t="s">
        <v>192</v>
      </c>
      <c r="C31" s="27" t="s">
        <v>193</v>
      </c>
      <c r="D31" s="28" t="s">
        <v>194</v>
      </c>
      <c r="E31" s="28" t="s">
        <v>4</v>
      </c>
      <c r="F31" s="28" t="s">
        <v>38</v>
      </c>
      <c r="G31" s="28" t="s">
        <v>94</v>
      </c>
      <c r="H31" s="27" t="s">
        <v>95</v>
      </c>
      <c r="I31" s="27" t="s">
        <v>15</v>
      </c>
      <c r="J31" s="24">
        <v>0</v>
      </c>
      <c r="K31" s="24">
        <v>2</v>
      </c>
      <c r="L31" s="24">
        <f t="shared" si="0"/>
        <v>24</v>
      </c>
      <c r="M31" s="25">
        <f t="shared" si="1"/>
        <v>48</v>
      </c>
      <c r="N31" s="141" t="s">
        <v>1008</v>
      </c>
    </row>
    <row r="32" spans="1:14" s="26" customFormat="1" ht="31" customHeight="1" thickBot="1" x14ac:dyDescent="0.4">
      <c r="A32" s="126">
        <v>28</v>
      </c>
      <c r="B32" s="63" t="s">
        <v>223</v>
      </c>
      <c r="C32" s="27" t="s">
        <v>224</v>
      </c>
      <c r="D32" s="28" t="s">
        <v>225</v>
      </c>
      <c r="E32" s="28" t="s">
        <v>4</v>
      </c>
      <c r="F32" s="15" t="s">
        <v>38</v>
      </c>
      <c r="G32" s="28" t="s">
        <v>39</v>
      </c>
      <c r="H32" s="27" t="s">
        <v>40</v>
      </c>
      <c r="I32" s="27" t="s">
        <v>13</v>
      </c>
      <c r="J32" s="24">
        <v>0</v>
      </c>
      <c r="K32" s="24">
        <v>2</v>
      </c>
      <c r="L32" s="24">
        <f t="shared" si="0"/>
        <v>24</v>
      </c>
      <c r="M32" s="25">
        <f t="shared" si="1"/>
        <v>48</v>
      </c>
      <c r="N32" s="141" t="s">
        <v>1008</v>
      </c>
    </row>
    <row r="33" spans="1:14" s="26" customFormat="1" ht="31" customHeight="1" thickBot="1" x14ac:dyDescent="0.4">
      <c r="A33" s="118">
        <v>29</v>
      </c>
      <c r="B33" s="63" t="s">
        <v>75</v>
      </c>
      <c r="C33" s="27" t="s">
        <v>76</v>
      </c>
      <c r="D33" s="28" t="s">
        <v>77</v>
      </c>
      <c r="E33" s="28" t="s">
        <v>4</v>
      </c>
      <c r="F33" s="15" t="s">
        <v>38</v>
      </c>
      <c r="G33" s="28" t="s">
        <v>78</v>
      </c>
      <c r="H33" s="27" t="s">
        <v>79</v>
      </c>
      <c r="I33" s="27" t="s">
        <v>167</v>
      </c>
      <c r="J33" s="24">
        <v>1</v>
      </c>
      <c r="K33" s="24">
        <v>0</v>
      </c>
      <c r="L33" s="24">
        <f t="shared" si="0"/>
        <v>16</v>
      </c>
      <c r="M33" s="25">
        <f t="shared" si="1"/>
        <v>40</v>
      </c>
      <c r="N33" s="141" t="s">
        <v>1008</v>
      </c>
    </row>
    <row r="34" spans="1:14" s="22" customFormat="1" ht="31" customHeight="1" thickBot="1" x14ac:dyDescent="0.4">
      <c r="A34" s="126">
        <v>30</v>
      </c>
      <c r="B34" s="63" t="s">
        <v>344</v>
      </c>
      <c r="C34" s="27" t="s">
        <v>345</v>
      </c>
      <c r="D34" s="28" t="s">
        <v>346</v>
      </c>
      <c r="E34" s="28" t="s">
        <v>4</v>
      </c>
      <c r="F34" s="15" t="s">
        <v>38</v>
      </c>
      <c r="G34" s="28" t="s">
        <v>347</v>
      </c>
      <c r="H34" s="27" t="s">
        <v>348</v>
      </c>
      <c r="I34" s="23" t="s">
        <v>290</v>
      </c>
      <c r="J34" s="25">
        <v>0</v>
      </c>
      <c r="K34" s="25">
        <v>1</v>
      </c>
      <c r="L34" s="25">
        <f t="shared" si="0"/>
        <v>12</v>
      </c>
      <c r="M34" s="25">
        <f t="shared" si="1"/>
        <v>36</v>
      </c>
      <c r="N34" s="141" t="s">
        <v>1008</v>
      </c>
    </row>
    <row r="35" spans="1:14" s="22" customFormat="1" ht="31" customHeight="1" thickBot="1" x14ac:dyDescent="0.4">
      <c r="A35" s="118">
        <v>31</v>
      </c>
      <c r="B35" s="63" t="s">
        <v>91</v>
      </c>
      <c r="C35" s="27" t="s">
        <v>92</v>
      </c>
      <c r="D35" s="28" t="s">
        <v>93</v>
      </c>
      <c r="E35" s="28" t="s">
        <v>4</v>
      </c>
      <c r="F35" s="15" t="s">
        <v>38</v>
      </c>
      <c r="G35" s="28" t="s">
        <v>94</v>
      </c>
      <c r="H35" s="27" t="s">
        <v>95</v>
      </c>
      <c r="I35" s="27" t="s">
        <v>167</v>
      </c>
      <c r="J35" s="24">
        <v>0</v>
      </c>
      <c r="K35" s="24">
        <v>1</v>
      </c>
      <c r="L35" s="24">
        <f t="shared" si="0"/>
        <v>12</v>
      </c>
      <c r="M35" s="25">
        <f t="shared" si="1"/>
        <v>36</v>
      </c>
      <c r="N35" s="141" t="s">
        <v>1008</v>
      </c>
    </row>
    <row r="36" spans="1:14" s="22" customFormat="1" ht="31" customHeight="1" thickBot="1" x14ac:dyDescent="0.4">
      <c r="A36" s="126">
        <v>32</v>
      </c>
      <c r="B36" s="63" t="s">
        <v>210</v>
      </c>
      <c r="C36" s="27" t="s">
        <v>211</v>
      </c>
      <c r="D36" s="28" t="s">
        <v>212</v>
      </c>
      <c r="E36" s="28" t="s">
        <v>4</v>
      </c>
      <c r="F36" s="15" t="s">
        <v>38</v>
      </c>
      <c r="G36" s="28" t="s">
        <v>78</v>
      </c>
      <c r="H36" s="27" t="s">
        <v>79</v>
      </c>
      <c r="I36" s="27" t="s">
        <v>13</v>
      </c>
      <c r="J36" s="24">
        <v>0</v>
      </c>
      <c r="K36" s="24">
        <v>1</v>
      </c>
      <c r="L36" s="24">
        <f t="shared" si="0"/>
        <v>12</v>
      </c>
      <c r="M36" s="25">
        <f t="shared" si="1"/>
        <v>36</v>
      </c>
      <c r="N36" s="141" t="s">
        <v>1008</v>
      </c>
    </row>
    <row r="37" spans="1:14" s="22" customFormat="1" ht="31" customHeight="1" x14ac:dyDescent="0.35">
      <c r="A37" s="118">
        <v>33</v>
      </c>
      <c r="B37" s="63" t="s">
        <v>302</v>
      </c>
      <c r="C37" s="27" t="s">
        <v>303</v>
      </c>
      <c r="D37" s="28" t="s">
        <v>304</v>
      </c>
      <c r="E37" s="28" t="s">
        <v>4</v>
      </c>
      <c r="F37" s="15" t="s">
        <v>38</v>
      </c>
      <c r="G37" s="28" t="s">
        <v>305</v>
      </c>
      <c r="H37" s="27" t="s">
        <v>306</v>
      </c>
      <c r="I37" s="23" t="s">
        <v>971</v>
      </c>
      <c r="J37" s="25">
        <v>0</v>
      </c>
      <c r="K37" s="25">
        <v>0</v>
      </c>
      <c r="L37" s="25">
        <f t="shared" ref="L37:L68" si="2">(J37*16)+(K37*12)</f>
        <v>0</v>
      </c>
      <c r="M37" s="25">
        <f t="shared" ref="M37:M68" si="3">L37+24</f>
        <v>24</v>
      </c>
      <c r="N37" s="141" t="s">
        <v>1008</v>
      </c>
    </row>
    <row r="38" spans="1:14" s="22" customFormat="1" ht="31" customHeight="1" thickBot="1" x14ac:dyDescent="0.4">
      <c r="A38" s="126">
        <v>34</v>
      </c>
      <c r="B38" s="63" t="s">
        <v>166</v>
      </c>
      <c r="C38" s="27" t="s">
        <v>65</v>
      </c>
      <c r="D38" s="28" t="s">
        <v>66</v>
      </c>
      <c r="E38" s="28" t="s">
        <v>4</v>
      </c>
      <c r="F38" s="15" t="s">
        <v>38</v>
      </c>
      <c r="G38" s="28" t="s">
        <v>67</v>
      </c>
      <c r="H38" s="27" t="s">
        <v>68</v>
      </c>
      <c r="I38" s="23" t="s">
        <v>13</v>
      </c>
      <c r="J38" s="24">
        <v>0</v>
      </c>
      <c r="K38" s="24">
        <v>2</v>
      </c>
      <c r="L38" s="24">
        <f t="shared" si="2"/>
        <v>24</v>
      </c>
      <c r="M38" s="25">
        <f t="shared" si="3"/>
        <v>48</v>
      </c>
      <c r="N38" s="134"/>
    </row>
    <row r="39" spans="1:14" s="22" customFormat="1" ht="31" customHeight="1" x14ac:dyDescent="0.35">
      <c r="A39" s="118">
        <v>35</v>
      </c>
      <c r="B39" s="63" t="s">
        <v>282</v>
      </c>
      <c r="C39" s="27" t="s">
        <v>283</v>
      </c>
      <c r="D39" s="28" t="s">
        <v>284</v>
      </c>
      <c r="E39" s="28" t="s">
        <v>4</v>
      </c>
      <c r="F39" s="25" t="s">
        <v>72</v>
      </c>
      <c r="G39" s="28" t="s">
        <v>269</v>
      </c>
      <c r="H39" s="27" t="s">
        <v>270</v>
      </c>
      <c r="I39" s="23" t="s">
        <v>13</v>
      </c>
      <c r="J39" s="25">
        <v>0</v>
      </c>
      <c r="K39" s="25">
        <v>2</v>
      </c>
      <c r="L39" s="25">
        <f t="shared" si="2"/>
        <v>24</v>
      </c>
      <c r="M39" s="25">
        <f t="shared" si="3"/>
        <v>48</v>
      </c>
      <c r="N39" s="134"/>
    </row>
    <row r="40" spans="1:14" s="22" customFormat="1" ht="31" customHeight="1" thickBot="1" x14ac:dyDescent="0.4">
      <c r="A40" s="126">
        <v>36</v>
      </c>
      <c r="B40" s="63" t="s">
        <v>262</v>
      </c>
      <c r="C40" s="27" t="s">
        <v>263</v>
      </c>
      <c r="D40" s="28" t="s">
        <v>264</v>
      </c>
      <c r="E40" s="28" t="s">
        <v>4</v>
      </c>
      <c r="F40" s="25" t="s">
        <v>72</v>
      </c>
      <c r="G40" s="28" t="s">
        <v>265</v>
      </c>
      <c r="H40" s="27" t="s">
        <v>266</v>
      </c>
      <c r="I40" s="23" t="s">
        <v>13</v>
      </c>
      <c r="J40" s="25">
        <v>0</v>
      </c>
      <c r="K40" s="25">
        <v>2</v>
      </c>
      <c r="L40" s="25">
        <f t="shared" si="2"/>
        <v>24</v>
      </c>
      <c r="M40" s="25">
        <f t="shared" si="3"/>
        <v>48</v>
      </c>
      <c r="N40" s="134"/>
    </row>
    <row r="41" spans="1:14" s="22" customFormat="1" ht="31" customHeight="1" x14ac:dyDescent="0.35">
      <c r="A41" s="118">
        <v>37</v>
      </c>
      <c r="B41" s="63" t="s">
        <v>276</v>
      </c>
      <c r="C41" s="27" t="s">
        <v>92</v>
      </c>
      <c r="D41" s="28" t="s">
        <v>277</v>
      </c>
      <c r="E41" s="28" t="s">
        <v>19</v>
      </c>
      <c r="F41" s="15" t="s">
        <v>38</v>
      </c>
      <c r="G41" s="28" t="s">
        <v>164</v>
      </c>
      <c r="H41" s="27" t="s">
        <v>165</v>
      </c>
      <c r="I41" s="23" t="s">
        <v>180</v>
      </c>
      <c r="J41" s="25">
        <v>0</v>
      </c>
      <c r="K41" s="25">
        <v>1</v>
      </c>
      <c r="L41" s="25">
        <f t="shared" si="2"/>
        <v>12</v>
      </c>
      <c r="M41" s="25">
        <f t="shared" si="3"/>
        <v>36</v>
      </c>
      <c r="N41" s="134"/>
    </row>
    <row r="42" spans="1:14" s="22" customFormat="1" ht="31" customHeight="1" thickBot="1" x14ac:dyDescent="0.4">
      <c r="A42" s="126">
        <v>38</v>
      </c>
      <c r="B42" s="63" t="s">
        <v>323</v>
      </c>
      <c r="C42" s="27" t="s">
        <v>324</v>
      </c>
      <c r="D42" s="28" t="s">
        <v>325</v>
      </c>
      <c r="E42" s="28" t="s">
        <v>4</v>
      </c>
      <c r="F42" s="15" t="s">
        <v>38</v>
      </c>
      <c r="G42" s="28" t="s">
        <v>326</v>
      </c>
      <c r="H42" s="27" t="s">
        <v>327</v>
      </c>
      <c r="I42" s="23" t="s">
        <v>168</v>
      </c>
      <c r="J42" s="25">
        <v>0</v>
      </c>
      <c r="K42" s="25">
        <v>1</v>
      </c>
      <c r="L42" s="25">
        <f t="shared" si="2"/>
        <v>12</v>
      </c>
      <c r="M42" s="25">
        <f t="shared" si="3"/>
        <v>36</v>
      </c>
      <c r="N42" s="134"/>
    </row>
    <row r="43" spans="1:14" s="22" customFormat="1" ht="31" customHeight="1" x14ac:dyDescent="0.35">
      <c r="A43" s="118">
        <v>39</v>
      </c>
      <c r="B43" s="63" t="s">
        <v>139</v>
      </c>
      <c r="C43" s="27" t="s">
        <v>140</v>
      </c>
      <c r="D43" s="28" t="s">
        <v>141</v>
      </c>
      <c r="E43" s="28" t="s">
        <v>4</v>
      </c>
      <c r="F43" s="15" t="s">
        <v>38</v>
      </c>
      <c r="G43" s="28" t="s">
        <v>142</v>
      </c>
      <c r="H43" s="27" t="s">
        <v>143</v>
      </c>
      <c r="I43" s="27" t="s">
        <v>13</v>
      </c>
      <c r="J43" s="24">
        <v>0</v>
      </c>
      <c r="K43" s="24">
        <v>1</v>
      </c>
      <c r="L43" s="24">
        <f t="shared" si="2"/>
        <v>12</v>
      </c>
      <c r="M43" s="25">
        <f t="shared" si="3"/>
        <v>36</v>
      </c>
      <c r="N43" s="134"/>
    </row>
    <row r="44" spans="1:14" s="22" customFormat="1" ht="31" customHeight="1" thickBot="1" x14ac:dyDescent="0.4">
      <c r="A44" s="126">
        <v>40</v>
      </c>
      <c r="B44" s="63" t="s">
        <v>313</v>
      </c>
      <c r="C44" s="27" t="s">
        <v>240</v>
      </c>
      <c r="D44" s="28" t="s">
        <v>314</v>
      </c>
      <c r="E44" s="28" t="s">
        <v>4</v>
      </c>
      <c r="F44" s="25" t="s">
        <v>72</v>
      </c>
      <c r="G44" s="28" t="s">
        <v>315</v>
      </c>
      <c r="H44" s="27" t="s">
        <v>316</v>
      </c>
      <c r="I44" s="23" t="s">
        <v>179</v>
      </c>
      <c r="J44" s="25">
        <v>0</v>
      </c>
      <c r="K44" s="25">
        <v>1</v>
      </c>
      <c r="L44" s="25">
        <f t="shared" si="2"/>
        <v>12</v>
      </c>
      <c r="M44" s="25">
        <f t="shared" si="3"/>
        <v>36</v>
      </c>
      <c r="N44" s="134"/>
    </row>
    <row r="45" spans="1:14" s="22" customFormat="1" ht="31" customHeight="1" x14ac:dyDescent="0.35">
      <c r="A45" s="118">
        <v>41</v>
      </c>
      <c r="B45" s="63" t="s">
        <v>134</v>
      </c>
      <c r="C45" s="27" t="s">
        <v>135</v>
      </c>
      <c r="D45" s="28" t="s">
        <v>136</v>
      </c>
      <c r="E45" s="28" t="s">
        <v>4</v>
      </c>
      <c r="F45" s="15" t="s">
        <v>38</v>
      </c>
      <c r="G45" s="28" t="s">
        <v>137</v>
      </c>
      <c r="H45" s="27" t="s">
        <v>138</v>
      </c>
      <c r="I45" s="27" t="s">
        <v>168</v>
      </c>
      <c r="J45" s="24">
        <v>0</v>
      </c>
      <c r="K45" s="24">
        <v>1</v>
      </c>
      <c r="L45" s="24">
        <f t="shared" si="2"/>
        <v>12</v>
      </c>
      <c r="M45" s="25">
        <f t="shared" si="3"/>
        <v>36</v>
      </c>
      <c r="N45" s="134"/>
    </row>
    <row r="46" spans="1:14" s="22" customFormat="1" ht="31" customHeight="1" thickBot="1" x14ac:dyDescent="0.4">
      <c r="A46" s="126">
        <v>42</v>
      </c>
      <c r="B46" s="64" t="s">
        <v>328</v>
      </c>
      <c r="C46" s="23" t="s">
        <v>237</v>
      </c>
      <c r="D46" s="33">
        <v>26657</v>
      </c>
      <c r="E46" s="25" t="s">
        <v>4</v>
      </c>
      <c r="F46" s="25" t="s">
        <v>58</v>
      </c>
      <c r="G46" s="25" t="s">
        <v>330</v>
      </c>
      <c r="H46" s="23" t="s">
        <v>329</v>
      </c>
      <c r="I46" s="23" t="s">
        <v>13</v>
      </c>
      <c r="J46" s="25">
        <v>0</v>
      </c>
      <c r="K46" s="25">
        <v>1</v>
      </c>
      <c r="L46" s="25">
        <f t="shared" si="2"/>
        <v>12</v>
      </c>
      <c r="M46" s="25">
        <f t="shared" si="3"/>
        <v>36</v>
      </c>
      <c r="N46" s="134"/>
    </row>
    <row r="47" spans="1:14" s="22" customFormat="1" ht="31" customHeight="1" x14ac:dyDescent="0.35">
      <c r="A47" s="118">
        <v>43</v>
      </c>
      <c r="B47" s="63" t="s">
        <v>200</v>
      </c>
      <c r="C47" s="27" t="s">
        <v>201</v>
      </c>
      <c r="D47" s="28" t="s">
        <v>202</v>
      </c>
      <c r="E47" s="28" t="s">
        <v>19</v>
      </c>
      <c r="F47" s="15" t="s">
        <v>38</v>
      </c>
      <c r="G47" s="28" t="s">
        <v>203</v>
      </c>
      <c r="H47" s="27" t="s">
        <v>204</v>
      </c>
      <c r="I47" s="27" t="s">
        <v>168</v>
      </c>
      <c r="J47" s="24">
        <v>0</v>
      </c>
      <c r="K47" s="24">
        <v>1</v>
      </c>
      <c r="L47" s="24">
        <f t="shared" si="2"/>
        <v>12</v>
      </c>
      <c r="M47" s="25">
        <f t="shared" si="3"/>
        <v>36</v>
      </c>
      <c r="N47" s="134"/>
    </row>
    <row r="48" spans="1:14" s="22" customFormat="1" ht="31" customHeight="1" thickBot="1" x14ac:dyDescent="0.4">
      <c r="A48" s="126">
        <v>44</v>
      </c>
      <c r="B48" s="63" t="s">
        <v>239</v>
      </c>
      <c r="C48" s="27" t="s">
        <v>247</v>
      </c>
      <c r="D48" s="28" t="s">
        <v>312</v>
      </c>
      <c r="E48" s="28" t="s">
        <v>4</v>
      </c>
      <c r="F48" s="15" t="s">
        <v>38</v>
      </c>
      <c r="G48" s="28" t="s">
        <v>78</v>
      </c>
      <c r="H48" s="27" t="s">
        <v>79</v>
      </c>
      <c r="I48" s="23" t="s">
        <v>13</v>
      </c>
      <c r="J48" s="25">
        <v>0</v>
      </c>
      <c r="K48" s="25">
        <v>1</v>
      </c>
      <c r="L48" s="25">
        <f t="shared" si="2"/>
        <v>12</v>
      </c>
      <c r="M48" s="25">
        <f t="shared" si="3"/>
        <v>36</v>
      </c>
      <c r="N48" s="134"/>
    </row>
    <row r="49" spans="1:14" s="22" customFormat="1" ht="31" customHeight="1" x14ac:dyDescent="0.35">
      <c r="A49" s="118">
        <v>45</v>
      </c>
      <c r="B49" s="63" t="s">
        <v>123</v>
      </c>
      <c r="C49" s="27" t="s">
        <v>124</v>
      </c>
      <c r="D49" s="28" t="s">
        <v>125</v>
      </c>
      <c r="E49" s="28" t="s">
        <v>4</v>
      </c>
      <c r="F49" s="28" t="s">
        <v>126</v>
      </c>
      <c r="G49" s="28" t="s">
        <v>127</v>
      </c>
      <c r="H49" s="27" t="s">
        <v>128</v>
      </c>
      <c r="I49" s="27" t="s">
        <v>179</v>
      </c>
      <c r="J49" s="24">
        <v>0</v>
      </c>
      <c r="K49" s="24">
        <v>1</v>
      </c>
      <c r="L49" s="24">
        <f t="shared" si="2"/>
        <v>12</v>
      </c>
      <c r="M49" s="25">
        <f t="shared" si="3"/>
        <v>36</v>
      </c>
      <c r="N49" s="134"/>
    </row>
    <row r="50" spans="1:14" s="22" customFormat="1" ht="31" customHeight="1" thickBot="1" x14ac:dyDescent="0.4">
      <c r="A50" s="126">
        <v>46</v>
      </c>
      <c r="B50" s="64" t="s">
        <v>317</v>
      </c>
      <c r="C50" s="23" t="s">
        <v>318</v>
      </c>
      <c r="D50" s="33">
        <v>23150</v>
      </c>
      <c r="E50" s="25" t="s">
        <v>319</v>
      </c>
      <c r="F50" s="25" t="s">
        <v>320</v>
      </c>
      <c r="G50" s="36" t="s">
        <v>970</v>
      </c>
      <c r="H50" s="23" t="s">
        <v>321</v>
      </c>
      <c r="I50" s="23" t="s">
        <v>322</v>
      </c>
      <c r="J50" s="25">
        <v>0</v>
      </c>
      <c r="K50" s="25">
        <v>0</v>
      </c>
      <c r="L50" s="25">
        <f t="shared" si="2"/>
        <v>0</v>
      </c>
      <c r="M50" s="25">
        <f t="shared" si="3"/>
        <v>24</v>
      </c>
      <c r="N50" s="134"/>
    </row>
    <row r="51" spans="1:14" s="22" customFormat="1" ht="31" customHeight="1" x14ac:dyDescent="0.35">
      <c r="A51" s="118">
        <v>47</v>
      </c>
      <c r="B51" s="63" t="s">
        <v>187</v>
      </c>
      <c r="C51" s="27" t="s">
        <v>188</v>
      </c>
      <c r="D51" s="28" t="s">
        <v>189</v>
      </c>
      <c r="E51" s="28" t="s">
        <v>4</v>
      </c>
      <c r="F51" s="15" t="s">
        <v>38</v>
      </c>
      <c r="G51" s="28" t="s">
        <v>190</v>
      </c>
      <c r="H51" s="27" t="s">
        <v>191</v>
      </c>
      <c r="I51" s="27" t="s">
        <v>174</v>
      </c>
      <c r="J51" s="24">
        <v>0</v>
      </c>
      <c r="K51" s="24">
        <v>0</v>
      </c>
      <c r="L51" s="24">
        <f t="shared" si="2"/>
        <v>0</v>
      </c>
      <c r="M51" s="25">
        <f t="shared" si="3"/>
        <v>24</v>
      </c>
      <c r="N51" s="134"/>
    </row>
    <row r="52" spans="1:14" s="22" customFormat="1" ht="31" customHeight="1" thickBot="1" x14ac:dyDescent="0.4">
      <c r="A52" s="126">
        <v>48</v>
      </c>
      <c r="B52" s="63" t="s">
        <v>213</v>
      </c>
      <c r="C52" s="27" t="s">
        <v>214</v>
      </c>
      <c r="D52" s="28" t="s">
        <v>215</v>
      </c>
      <c r="E52" s="28" t="s">
        <v>4</v>
      </c>
      <c r="F52" s="15" t="s">
        <v>38</v>
      </c>
      <c r="G52" s="28" t="s">
        <v>216</v>
      </c>
      <c r="H52" s="27" t="s">
        <v>217</v>
      </c>
      <c r="I52" s="27" t="s">
        <v>17</v>
      </c>
      <c r="J52" s="24">
        <v>0</v>
      </c>
      <c r="K52" s="24">
        <v>0</v>
      </c>
      <c r="L52" s="24">
        <f t="shared" si="2"/>
        <v>0</v>
      </c>
      <c r="M52" s="25">
        <f t="shared" si="3"/>
        <v>24</v>
      </c>
      <c r="N52" s="134"/>
    </row>
    <row r="53" spans="1:14" s="22" customFormat="1" ht="31" customHeight="1" x14ac:dyDescent="0.35">
      <c r="A53" s="118">
        <v>49</v>
      </c>
      <c r="B53" s="63" t="s">
        <v>257</v>
      </c>
      <c r="C53" s="27" t="s">
        <v>258</v>
      </c>
      <c r="D53" s="28" t="s">
        <v>259</v>
      </c>
      <c r="E53" s="28" t="s">
        <v>4</v>
      </c>
      <c r="F53" s="15" t="s">
        <v>38</v>
      </c>
      <c r="G53" s="28" t="s">
        <v>260</v>
      </c>
      <c r="H53" s="27" t="s">
        <v>261</v>
      </c>
      <c r="I53" s="23" t="s">
        <v>14</v>
      </c>
      <c r="J53" s="25">
        <v>0</v>
      </c>
      <c r="K53" s="25">
        <v>0</v>
      </c>
      <c r="L53" s="25">
        <f t="shared" si="2"/>
        <v>0</v>
      </c>
      <c r="M53" s="25">
        <f t="shared" si="3"/>
        <v>24</v>
      </c>
      <c r="N53" s="134"/>
    </row>
    <row r="54" spans="1:14" s="22" customFormat="1" ht="31" customHeight="1" thickBot="1" x14ac:dyDescent="0.4">
      <c r="A54" s="126">
        <v>50</v>
      </c>
      <c r="B54" s="63" t="s">
        <v>239</v>
      </c>
      <c r="C54" s="27" t="s">
        <v>240</v>
      </c>
      <c r="D54" s="28" t="s">
        <v>241</v>
      </c>
      <c r="E54" s="28" t="s">
        <v>4</v>
      </c>
      <c r="F54" s="15" t="s">
        <v>38</v>
      </c>
      <c r="G54" s="28" t="s">
        <v>242</v>
      </c>
      <c r="H54" s="27" t="s">
        <v>243</v>
      </c>
      <c r="I54" s="23" t="s">
        <v>13</v>
      </c>
      <c r="J54" s="25">
        <v>0</v>
      </c>
      <c r="K54" s="25">
        <v>0</v>
      </c>
      <c r="L54" s="25">
        <f t="shared" si="2"/>
        <v>0</v>
      </c>
      <c r="M54" s="25">
        <f t="shared" si="3"/>
        <v>24</v>
      </c>
      <c r="N54" s="134"/>
    </row>
    <row r="55" spans="1:14" s="22" customFormat="1" ht="31" customHeight="1" x14ac:dyDescent="0.35">
      <c r="A55" s="118">
        <v>51</v>
      </c>
      <c r="B55" s="63" t="s">
        <v>85</v>
      </c>
      <c r="C55" s="27" t="s">
        <v>86</v>
      </c>
      <c r="D55" s="28" t="s">
        <v>87</v>
      </c>
      <c r="E55" s="28" t="s">
        <v>88</v>
      </c>
      <c r="F55" s="15" t="s">
        <v>38</v>
      </c>
      <c r="G55" s="28" t="s">
        <v>89</v>
      </c>
      <c r="H55" s="27" t="s">
        <v>90</v>
      </c>
      <c r="I55" s="27" t="s">
        <v>168</v>
      </c>
      <c r="J55" s="24">
        <v>0</v>
      </c>
      <c r="K55" s="24">
        <v>0</v>
      </c>
      <c r="L55" s="24">
        <f t="shared" si="2"/>
        <v>0</v>
      </c>
      <c r="M55" s="25">
        <f t="shared" si="3"/>
        <v>24</v>
      </c>
      <c r="N55" s="134"/>
    </row>
    <row r="56" spans="1:14" s="22" customFormat="1" ht="31" customHeight="1" thickBot="1" x14ac:dyDescent="0.4">
      <c r="A56" s="126">
        <v>52</v>
      </c>
      <c r="B56" s="63" t="s">
        <v>246</v>
      </c>
      <c r="C56" s="27" t="s">
        <v>247</v>
      </c>
      <c r="D56" s="28" t="s">
        <v>248</v>
      </c>
      <c r="E56" s="28" t="s">
        <v>19</v>
      </c>
      <c r="F56" s="15" t="s">
        <v>38</v>
      </c>
      <c r="G56" s="28" t="s">
        <v>229</v>
      </c>
      <c r="H56" s="27" t="s">
        <v>230</v>
      </c>
      <c r="I56" s="23" t="s">
        <v>15</v>
      </c>
      <c r="J56" s="25">
        <v>0</v>
      </c>
      <c r="K56" s="25">
        <v>0</v>
      </c>
      <c r="L56" s="25">
        <f t="shared" si="2"/>
        <v>0</v>
      </c>
      <c r="M56" s="25">
        <f t="shared" si="3"/>
        <v>24</v>
      </c>
      <c r="N56" s="134"/>
    </row>
    <row r="57" spans="1:14" s="22" customFormat="1" ht="31" customHeight="1" x14ac:dyDescent="0.35">
      <c r="A57" s="118">
        <v>53</v>
      </c>
      <c r="B57" s="64" t="s">
        <v>461</v>
      </c>
      <c r="C57" s="23" t="s">
        <v>462</v>
      </c>
      <c r="D57" s="33">
        <v>26788</v>
      </c>
      <c r="E57" s="25" t="s">
        <v>4</v>
      </c>
      <c r="F57" s="25" t="s">
        <v>58</v>
      </c>
      <c r="G57" s="35" t="s">
        <v>464</v>
      </c>
      <c r="H57" s="23" t="s">
        <v>463</v>
      </c>
      <c r="I57" s="23" t="s">
        <v>174</v>
      </c>
      <c r="J57" s="25">
        <v>0</v>
      </c>
      <c r="K57" s="25">
        <v>0</v>
      </c>
      <c r="L57" s="25">
        <f t="shared" si="2"/>
        <v>0</v>
      </c>
      <c r="M57" s="25">
        <f t="shared" si="3"/>
        <v>24</v>
      </c>
      <c r="N57" s="134"/>
    </row>
    <row r="58" spans="1:14" s="22" customFormat="1" ht="31" customHeight="1" thickBot="1" x14ac:dyDescent="0.4">
      <c r="A58" s="126">
        <v>54</v>
      </c>
      <c r="B58" s="63" t="s">
        <v>336</v>
      </c>
      <c r="C58" s="27" t="s">
        <v>337</v>
      </c>
      <c r="D58" s="28" t="s">
        <v>338</v>
      </c>
      <c r="E58" s="28" t="s">
        <v>4</v>
      </c>
      <c r="F58" s="25" t="s">
        <v>72</v>
      </c>
      <c r="G58" s="28" t="s">
        <v>339</v>
      </c>
      <c r="H58" s="27" t="s">
        <v>340</v>
      </c>
      <c r="I58" s="23" t="s">
        <v>13</v>
      </c>
      <c r="J58" s="25">
        <v>0</v>
      </c>
      <c r="K58" s="25">
        <v>0</v>
      </c>
      <c r="L58" s="25">
        <f t="shared" si="2"/>
        <v>0</v>
      </c>
      <c r="M58" s="25">
        <f t="shared" si="3"/>
        <v>24</v>
      </c>
      <c r="N58" s="134"/>
    </row>
    <row r="59" spans="1:14" s="22" customFormat="1" ht="31" customHeight="1" x14ac:dyDescent="0.35">
      <c r="A59" s="118">
        <v>55</v>
      </c>
      <c r="B59" s="63" t="s">
        <v>291</v>
      </c>
      <c r="C59" s="27" t="s">
        <v>292</v>
      </c>
      <c r="D59" s="28" t="s">
        <v>293</v>
      </c>
      <c r="E59" s="28" t="s">
        <v>4</v>
      </c>
      <c r="F59" s="28" t="s">
        <v>126</v>
      </c>
      <c r="G59" s="28" t="s">
        <v>294</v>
      </c>
      <c r="H59" s="27" t="s">
        <v>295</v>
      </c>
      <c r="I59" s="23" t="s">
        <v>16</v>
      </c>
      <c r="J59" s="25">
        <v>0</v>
      </c>
      <c r="K59" s="25">
        <v>0</v>
      </c>
      <c r="L59" s="25">
        <f t="shared" si="2"/>
        <v>0</v>
      </c>
      <c r="M59" s="25">
        <f t="shared" si="3"/>
        <v>24</v>
      </c>
      <c r="N59" s="134"/>
    </row>
    <row r="60" spans="1:14" s="22" customFormat="1" ht="31" customHeight="1" thickBot="1" x14ac:dyDescent="0.4">
      <c r="A60" s="126">
        <v>56</v>
      </c>
      <c r="B60" s="61" t="s">
        <v>976</v>
      </c>
      <c r="C60" s="6" t="s">
        <v>977</v>
      </c>
      <c r="D60" s="12">
        <v>28582</v>
      </c>
      <c r="E60" s="3" t="s">
        <v>978</v>
      </c>
      <c r="F60" s="3" t="s">
        <v>979</v>
      </c>
      <c r="G60" s="15" t="s">
        <v>981</v>
      </c>
      <c r="H60" s="6" t="s">
        <v>980</v>
      </c>
      <c r="I60" s="6" t="s">
        <v>175</v>
      </c>
      <c r="J60" s="3">
        <v>0</v>
      </c>
      <c r="K60" s="3">
        <v>0</v>
      </c>
      <c r="L60" s="3">
        <f t="shared" si="2"/>
        <v>0</v>
      </c>
      <c r="M60" s="3">
        <f t="shared" si="3"/>
        <v>24</v>
      </c>
      <c r="N60" s="142"/>
    </row>
    <row r="61" spans="1:14" s="22" customFormat="1" ht="31" customHeight="1" x14ac:dyDescent="0.35">
      <c r="A61" s="118">
        <v>57</v>
      </c>
      <c r="B61" s="63" t="s">
        <v>226</v>
      </c>
      <c r="C61" s="27" t="s">
        <v>227</v>
      </c>
      <c r="D61" s="28" t="s">
        <v>228</v>
      </c>
      <c r="E61" s="28" t="s">
        <v>4</v>
      </c>
      <c r="F61" s="15" t="s">
        <v>38</v>
      </c>
      <c r="G61" s="28" t="s">
        <v>229</v>
      </c>
      <c r="H61" s="27" t="s">
        <v>230</v>
      </c>
      <c r="I61" s="23" t="s">
        <v>14</v>
      </c>
      <c r="J61" s="25">
        <v>0</v>
      </c>
      <c r="K61" s="25">
        <v>0</v>
      </c>
      <c r="L61" s="25">
        <f t="shared" si="2"/>
        <v>0</v>
      </c>
      <c r="M61" s="25">
        <f t="shared" si="3"/>
        <v>24</v>
      </c>
      <c r="N61" s="134"/>
    </row>
    <row r="62" spans="1:14" s="22" customFormat="1" ht="31" customHeight="1" thickBot="1" x14ac:dyDescent="0.4">
      <c r="A62" s="126">
        <v>58</v>
      </c>
      <c r="B62" s="63" t="s">
        <v>271</v>
      </c>
      <c r="C62" s="27" t="s">
        <v>272</v>
      </c>
      <c r="D62" s="28" t="s">
        <v>273</v>
      </c>
      <c r="E62" s="28" t="s">
        <v>4</v>
      </c>
      <c r="F62" s="28" t="s">
        <v>126</v>
      </c>
      <c r="G62" s="28" t="s">
        <v>274</v>
      </c>
      <c r="H62" s="27" t="s">
        <v>275</v>
      </c>
      <c r="I62" s="23" t="s">
        <v>167</v>
      </c>
      <c r="J62" s="25">
        <v>0</v>
      </c>
      <c r="K62" s="25">
        <v>0</v>
      </c>
      <c r="L62" s="25">
        <f t="shared" si="2"/>
        <v>0</v>
      </c>
      <c r="M62" s="25">
        <f t="shared" si="3"/>
        <v>24</v>
      </c>
      <c r="N62" s="134"/>
    </row>
    <row r="63" spans="1:14" s="22" customFormat="1" ht="31" customHeight="1" x14ac:dyDescent="0.35">
      <c r="A63" s="118">
        <v>59</v>
      </c>
      <c r="B63" s="63" t="s">
        <v>231</v>
      </c>
      <c r="C63" s="27" t="s">
        <v>232</v>
      </c>
      <c r="D63" s="28" t="s">
        <v>233</v>
      </c>
      <c r="E63" s="28" t="s">
        <v>146</v>
      </c>
      <c r="F63" s="15" t="s">
        <v>38</v>
      </c>
      <c r="G63" s="28" t="s">
        <v>234</v>
      </c>
      <c r="H63" s="27" t="s">
        <v>235</v>
      </c>
      <c r="I63" s="23" t="s">
        <v>186</v>
      </c>
      <c r="J63" s="25">
        <v>0</v>
      </c>
      <c r="K63" s="25">
        <v>0</v>
      </c>
      <c r="L63" s="25">
        <f t="shared" si="2"/>
        <v>0</v>
      </c>
      <c r="M63" s="25">
        <f t="shared" si="3"/>
        <v>24</v>
      </c>
      <c r="N63" s="134"/>
    </row>
    <row r="64" spans="1:14" s="22" customFormat="1" ht="31" customHeight="1" thickBot="1" x14ac:dyDescent="0.4">
      <c r="A64" s="126">
        <v>60</v>
      </c>
      <c r="B64" s="63" t="s">
        <v>169</v>
      </c>
      <c r="C64" s="27" t="s">
        <v>170</v>
      </c>
      <c r="D64" s="28" t="s">
        <v>171</v>
      </c>
      <c r="E64" s="28" t="s">
        <v>4</v>
      </c>
      <c r="F64" s="15" t="s">
        <v>38</v>
      </c>
      <c r="G64" s="28" t="s">
        <v>172</v>
      </c>
      <c r="H64" s="27" t="s">
        <v>173</v>
      </c>
      <c r="I64" s="27" t="s">
        <v>174</v>
      </c>
      <c r="J64" s="24">
        <v>0</v>
      </c>
      <c r="K64" s="24">
        <v>0</v>
      </c>
      <c r="L64" s="24">
        <f t="shared" si="2"/>
        <v>0</v>
      </c>
      <c r="M64" s="25">
        <f t="shared" si="3"/>
        <v>24</v>
      </c>
      <c r="N64" s="134"/>
    </row>
    <row r="65" spans="1:14" s="22" customFormat="1" ht="31" customHeight="1" x14ac:dyDescent="0.35">
      <c r="A65" s="118">
        <v>61</v>
      </c>
      <c r="B65" s="63" t="s">
        <v>96</v>
      </c>
      <c r="C65" s="27" t="s">
        <v>296</v>
      </c>
      <c r="D65" s="28" t="s">
        <v>297</v>
      </c>
      <c r="E65" s="28" t="s">
        <v>4</v>
      </c>
      <c r="F65" s="15" t="s">
        <v>38</v>
      </c>
      <c r="G65" s="28" t="s">
        <v>298</v>
      </c>
      <c r="H65" s="27" t="s">
        <v>299</v>
      </c>
      <c r="I65" s="23" t="s">
        <v>14</v>
      </c>
      <c r="J65" s="25">
        <v>0</v>
      </c>
      <c r="K65" s="25">
        <v>0</v>
      </c>
      <c r="L65" s="25">
        <f t="shared" si="2"/>
        <v>0</v>
      </c>
      <c r="M65" s="25">
        <f t="shared" si="3"/>
        <v>24</v>
      </c>
      <c r="N65" s="134"/>
    </row>
    <row r="66" spans="1:14" s="22" customFormat="1" ht="31" customHeight="1" thickBot="1" x14ac:dyDescent="0.4">
      <c r="A66" s="126">
        <v>62</v>
      </c>
      <c r="B66" s="63" t="s">
        <v>150</v>
      </c>
      <c r="C66" s="27" t="s">
        <v>151</v>
      </c>
      <c r="D66" s="28" t="s">
        <v>152</v>
      </c>
      <c r="E66" s="28" t="s">
        <v>4</v>
      </c>
      <c r="F66" s="25" t="s">
        <v>72</v>
      </c>
      <c r="G66" s="28" t="s">
        <v>153</v>
      </c>
      <c r="H66" s="27" t="s">
        <v>154</v>
      </c>
      <c r="I66" s="27" t="s">
        <v>13</v>
      </c>
      <c r="J66" s="24">
        <v>0</v>
      </c>
      <c r="K66" s="24">
        <v>0</v>
      </c>
      <c r="L66" s="24">
        <f t="shared" si="2"/>
        <v>0</v>
      </c>
      <c r="M66" s="25">
        <f t="shared" si="3"/>
        <v>24</v>
      </c>
      <c r="N66" s="134"/>
    </row>
    <row r="67" spans="1:14" s="22" customFormat="1" ht="31" customHeight="1" x14ac:dyDescent="0.35">
      <c r="A67" s="118">
        <v>63</v>
      </c>
      <c r="B67" s="63" t="s">
        <v>129</v>
      </c>
      <c r="C67" s="27" t="s">
        <v>130</v>
      </c>
      <c r="D67" s="28" t="s">
        <v>131</v>
      </c>
      <c r="E67" s="28" t="s">
        <v>4</v>
      </c>
      <c r="F67" s="28" t="s">
        <v>126</v>
      </c>
      <c r="G67" s="28" t="s">
        <v>132</v>
      </c>
      <c r="H67" s="27" t="s">
        <v>133</v>
      </c>
      <c r="I67" s="27" t="s">
        <v>15</v>
      </c>
      <c r="J67" s="24">
        <v>0</v>
      </c>
      <c r="K67" s="24">
        <v>0</v>
      </c>
      <c r="L67" s="24">
        <f t="shared" si="2"/>
        <v>0</v>
      </c>
      <c r="M67" s="25">
        <f t="shared" si="3"/>
        <v>24</v>
      </c>
      <c r="N67" s="134"/>
    </row>
    <row r="68" spans="1:14" ht="31" customHeight="1" thickBot="1" x14ac:dyDescent="0.4">
      <c r="A68" s="126">
        <v>64</v>
      </c>
      <c r="B68" s="63" t="s">
        <v>244</v>
      </c>
      <c r="C68" s="27" t="s">
        <v>140</v>
      </c>
      <c r="D68" s="28" t="s">
        <v>245</v>
      </c>
      <c r="E68" s="28" t="s">
        <v>19</v>
      </c>
      <c r="F68" s="15" t="s">
        <v>38</v>
      </c>
      <c r="G68" s="28" t="s">
        <v>94</v>
      </c>
      <c r="H68" s="27" t="s">
        <v>95</v>
      </c>
      <c r="I68" s="23" t="s">
        <v>13</v>
      </c>
      <c r="J68" s="25">
        <v>0</v>
      </c>
      <c r="K68" s="25">
        <v>0</v>
      </c>
      <c r="L68" s="25">
        <f t="shared" si="2"/>
        <v>0</v>
      </c>
      <c r="M68" s="25">
        <f t="shared" si="3"/>
        <v>24</v>
      </c>
      <c r="N68" s="134"/>
    </row>
    <row r="69" spans="1:14" ht="31" customHeight="1" thickBot="1" x14ac:dyDescent="0.4">
      <c r="A69" s="118">
        <v>65</v>
      </c>
      <c r="B69" s="128" t="s">
        <v>300</v>
      </c>
      <c r="C69" s="129" t="s">
        <v>92</v>
      </c>
      <c r="D69" s="130" t="s">
        <v>301</v>
      </c>
      <c r="E69" s="130" t="s">
        <v>4</v>
      </c>
      <c r="F69" s="131" t="s">
        <v>38</v>
      </c>
      <c r="G69" s="130" t="s">
        <v>229</v>
      </c>
      <c r="H69" s="129" t="s">
        <v>230</v>
      </c>
      <c r="I69" s="143" t="s">
        <v>13</v>
      </c>
      <c r="J69" s="144">
        <v>0</v>
      </c>
      <c r="K69" s="144">
        <v>0</v>
      </c>
      <c r="L69" s="144">
        <v>0</v>
      </c>
      <c r="M69" s="144">
        <v>0</v>
      </c>
      <c r="N69" s="135"/>
    </row>
    <row r="70" spans="1:14" ht="31" customHeight="1" x14ac:dyDescent="0.35"/>
    <row r="71" spans="1:14" ht="31" customHeight="1" x14ac:dyDescent="0.35"/>
    <row r="72" spans="1:14" ht="31" customHeight="1" x14ac:dyDescent="0.35"/>
    <row r="73" spans="1:14" ht="31" customHeight="1" x14ac:dyDescent="0.35"/>
    <row r="74" spans="1:14" ht="31" customHeight="1" x14ac:dyDescent="0.35"/>
    <row r="75" spans="1:14" ht="31" customHeight="1" x14ac:dyDescent="0.35"/>
    <row r="76" spans="1:14" ht="31" customHeight="1" x14ac:dyDescent="0.35"/>
    <row r="77" spans="1:14" ht="31" customHeight="1" x14ac:dyDescent="0.35"/>
    <row r="78" spans="1:14" ht="31" customHeight="1" x14ac:dyDescent="0.35"/>
    <row r="79" spans="1:14" ht="31" customHeight="1" x14ac:dyDescent="0.35"/>
    <row r="80" spans="1:14" ht="31" customHeight="1" x14ac:dyDescent="0.35"/>
    <row r="81" ht="31" customHeight="1" x14ac:dyDescent="0.35"/>
    <row r="82" ht="31" customHeight="1" x14ac:dyDescent="0.35"/>
    <row r="83" ht="31" customHeight="1" x14ac:dyDescent="0.35"/>
    <row r="84" ht="31" customHeight="1" x14ac:dyDescent="0.35"/>
    <row r="85" ht="31" customHeight="1" x14ac:dyDescent="0.35"/>
    <row r="86" ht="31" customHeight="1" x14ac:dyDescent="0.35"/>
    <row r="87" ht="31" customHeight="1" x14ac:dyDescent="0.35"/>
    <row r="88" ht="31" customHeight="1" x14ac:dyDescent="0.35"/>
    <row r="89" ht="31" customHeight="1" x14ac:dyDescent="0.35"/>
    <row r="90" ht="31" customHeight="1" x14ac:dyDescent="0.35"/>
    <row r="91" ht="31" customHeight="1" x14ac:dyDescent="0.35"/>
    <row r="92" ht="31" customHeight="1" x14ac:dyDescent="0.35"/>
    <row r="93" ht="31" customHeight="1" x14ac:dyDescent="0.35"/>
    <row r="94" ht="31" customHeight="1" x14ac:dyDescent="0.35"/>
    <row r="95" ht="31" customHeight="1" x14ac:dyDescent="0.35"/>
    <row r="96" ht="31" customHeight="1" x14ac:dyDescent="0.35"/>
    <row r="97" ht="31" customHeight="1" x14ac:dyDescent="0.35"/>
    <row r="98" ht="31" customHeight="1" x14ac:dyDescent="0.35"/>
    <row r="99" ht="31" customHeight="1" x14ac:dyDescent="0.35"/>
    <row r="100" ht="31" customHeight="1" x14ac:dyDescent="0.35"/>
    <row r="101" ht="31" customHeight="1" x14ac:dyDescent="0.35"/>
    <row r="102" ht="31" customHeight="1" x14ac:dyDescent="0.35"/>
    <row r="103" ht="31" customHeight="1" x14ac:dyDescent="0.35"/>
    <row r="104" ht="31" customHeight="1" x14ac:dyDescent="0.35"/>
    <row r="105" ht="31" customHeight="1" x14ac:dyDescent="0.35"/>
    <row r="106" ht="31" customHeight="1" x14ac:dyDescent="0.35"/>
    <row r="107" ht="31" customHeight="1" x14ac:dyDescent="0.35"/>
    <row r="108" ht="31" customHeight="1" x14ac:dyDescent="0.35"/>
    <row r="109" ht="31" customHeight="1" x14ac:dyDescent="0.35"/>
    <row r="110" ht="31" customHeight="1" x14ac:dyDescent="0.35"/>
    <row r="111" ht="31" customHeight="1" x14ac:dyDescent="0.35"/>
    <row r="112" ht="31" customHeight="1" x14ac:dyDescent="0.35"/>
    <row r="113" ht="31" customHeight="1" x14ac:dyDescent="0.35"/>
    <row r="114" ht="31" customHeight="1" x14ac:dyDescent="0.35"/>
    <row r="115" ht="31" customHeight="1" x14ac:dyDescent="0.35"/>
    <row r="116" ht="31" customHeight="1" x14ac:dyDescent="0.35"/>
    <row r="117" ht="31" customHeight="1" x14ac:dyDescent="0.35"/>
    <row r="118" ht="31" customHeight="1" x14ac:dyDescent="0.35"/>
    <row r="119" ht="31" customHeight="1" x14ac:dyDescent="0.35"/>
    <row r="120" ht="31" customHeight="1" x14ac:dyDescent="0.35"/>
    <row r="121" ht="31" customHeight="1" x14ac:dyDescent="0.35"/>
    <row r="122" ht="31" customHeight="1" x14ac:dyDescent="0.35"/>
    <row r="123" ht="31" customHeight="1" x14ac:dyDescent="0.35"/>
    <row r="124" ht="31" customHeight="1" x14ac:dyDescent="0.35"/>
    <row r="125" ht="31" customHeight="1" x14ac:dyDescent="0.35"/>
    <row r="126" ht="31" customHeight="1" x14ac:dyDescent="0.35"/>
    <row r="127" ht="31" customHeight="1" x14ac:dyDescent="0.35"/>
    <row r="128" ht="31" customHeight="1" x14ac:dyDescent="0.35"/>
    <row r="129" ht="31" customHeight="1" x14ac:dyDescent="0.35"/>
    <row r="130" ht="31" customHeight="1" x14ac:dyDescent="0.35"/>
    <row r="131" ht="31" customHeight="1" x14ac:dyDescent="0.35"/>
    <row r="132" ht="31" customHeight="1" x14ac:dyDescent="0.35"/>
    <row r="133" ht="31" customHeight="1" x14ac:dyDescent="0.35"/>
    <row r="134" ht="31" customHeight="1" x14ac:dyDescent="0.35"/>
    <row r="135" ht="31" customHeight="1" x14ac:dyDescent="0.35"/>
    <row r="136" ht="31" customHeight="1" x14ac:dyDescent="0.35"/>
    <row r="137" ht="31" customHeight="1" x14ac:dyDescent="0.35"/>
    <row r="138" ht="31" customHeight="1" x14ac:dyDescent="0.35"/>
    <row r="139" ht="31" customHeight="1" x14ac:dyDescent="0.35"/>
    <row r="140" ht="31" customHeight="1" x14ac:dyDescent="0.35"/>
    <row r="141" ht="31" customHeight="1" x14ac:dyDescent="0.35"/>
    <row r="142" ht="31" customHeight="1" x14ac:dyDescent="0.35"/>
  </sheetData>
  <sheetProtection algorithmName="SHA-512" hashValue="iDcvJWyv26HfWaKD+1M/mZrj3GwaNCO+7GY6bWvyhIDVz6WzEDkXy3bP9SSy5Gcy30HuESY9NqGzpgkwcow0Og==" saltValue="NStWw3U74BBlw61XyHJmdQ==" spinCount="100000" sheet="1" objects="1" scenarios="1"/>
  <sortState xmlns:xlrd2="http://schemas.microsoft.com/office/spreadsheetml/2017/richdata2" ref="A5:N69">
    <sortCondition ref="N5:N69" customList="PREC.104/92 ART 21,PREC. L.104 - 92 FIGLIO,PREC. L. 104 - CONIUGE,PREC. L. 104 GENITORE,PREC. FIGLIO &lt; 6 ANNI,PREC. FIGLIO &lt; 12 ANNI,PREC. L. 104-92 ART. 33 COMMA 5 E 7,CARICHE PUBBLICHE"/>
    <sortCondition descending="1" ref="M5:M69"/>
    <sortCondition ref="D5:D69"/>
  </sortState>
  <mergeCells count="3">
    <mergeCell ref="A1:N1"/>
    <mergeCell ref="A2:N2"/>
    <mergeCell ref="A3:N3"/>
  </mergeCells>
  <phoneticPr fontId="13" type="noConversion"/>
  <hyperlinks>
    <hyperlink ref="G50" r:id="rId1" display="mailto:bgic861008@istruzione.it" xr:uid="{0676AFDB-6CF9-41E7-875E-F304F86E903C}"/>
    <hyperlink ref="G57" r:id="rId2" tooltip="Email" display="mailto:MIIS058007@istruzione.it" xr:uid="{7F0025DD-1C8C-41B9-8CB3-6CC5972EBBC1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D1F5-EF25-4906-85FD-AD76B609D6FA}">
  <dimension ref="A1:T30"/>
  <sheetViews>
    <sheetView zoomScale="70" zoomScaleNormal="70" workbookViewId="0">
      <selection activeCell="G26" sqref="G26"/>
    </sheetView>
  </sheetViews>
  <sheetFormatPr defaultRowHeight="14.5" x14ac:dyDescent="0.35"/>
  <cols>
    <col min="1" max="1" width="3.1796875" style="2" customWidth="1"/>
    <col min="2" max="2" width="18.54296875" style="9" bestFit="1" customWidth="1"/>
    <col min="3" max="3" width="10.7265625" style="9" bestFit="1" customWidth="1"/>
    <col min="4" max="4" width="10.453125" style="2" bestFit="1" customWidth="1"/>
    <col min="5" max="5" width="7.08984375" style="2" bestFit="1" customWidth="1"/>
    <col min="6" max="6" width="14" style="2" bestFit="1" customWidth="1"/>
    <col min="7" max="7" width="12.54296875" style="2" bestFit="1" customWidth="1"/>
    <col min="8" max="8" width="26.6328125" style="17" bestFit="1" customWidth="1"/>
    <col min="9" max="9" width="7.90625" style="2" bestFit="1" customWidth="1"/>
    <col min="10" max="10" width="28.1796875" style="9" bestFit="1" customWidth="1"/>
    <col min="11" max="11" width="15.81640625" style="9" bestFit="1" customWidth="1"/>
    <col min="12" max="12" width="25.08984375" style="9" customWidth="1"/>
    <col min="13" max="14" width="9.1796875" style="2" hidden="1" customWidth="1"/>
    <col min="15" max="15" width="9.1796875" style="2" customWidth="1"/>
    <col min="16" max="16" width="9.81640625" style="2" customWidth="1"/>
    <col min="17" max="17" width="15.36328125" style="2" customWidth="1"/>
    <col min="18" max="16384" width="8.7265625" style="9"/>
  </cols>
  <sheetData>
    <row r="1" spans="1:20" ht="23.5" x14ac:dyDescent="0.35">
      <c r="A1" s="167" t="s">
        <v>10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9"/>
      <c r="R1" s="39"/>
      <c r="S1" s="39"/>
      <c r="T1" s="39"/>
    </row>
    <row r="2" spans="1:20" ht="24" thickBot="1" x14ac:dyDescent="0.4">
      <c r="A2" s="170" t="s">
        <v>11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2"/>
      <c r="R2" s="39"/>
      <c r="S2" s="39"/>
      <c r="T2" s="39"/>
    </row>
    <row r="3" spans="1:20" s="10" customFormat="1" ht="46.5" customHeight="1" thickBot="1" x14ac:dyDescent="0.4">
      <c r="A3" s="164" t="s">
        <v>27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6"/>
      <c r="R3" s="40"/>
      <c r="S3" s="40"/>
      <c r="T3" s="40"/>
    </row>
    <row r="4" spans="1:20" s="5" customFormat="1" ht="90.5" customHeight="1" thickBot="1" x14ac:dyDescent="0.4">
      <c r="A4" s="113" t="s">
        <v>973</v>
      </c>
      <c r="B4" s="114" t="s">
        <v>0</v>
      </c>
      <c r="C4" s="114" t="s">
        <v>1</v>
      </c>
      <c r="D4" s="114" t="s">
        <v>972</v>
      </c>
      <c r="E4" s="114" t="s">
        <v>12</v>
      </c>
      <c r="F4" s="114" t="s">
        <v>356</v>
      </c>
      <c r="G4" s="114" t="s">
        <v>18</v>
      </c>
      <c r="H4" s="114" t="s">
        <v>22</v>
      </c>
      <c r="I4" s="54" t="s">
        <v>20</v>
      </c>
      <c r="J4" s="54" t="s">
        <v>21</v>
      </c>
      <c r="K4" s="115" t="s">
        <v>24</v>
      </c>
      <c r="L4" s="115" t="s">
        <v>5</v>
      </c>
      <c r="M4" s="115" t="s">
        <v>6</v>
      </c>
      <c r="N4" s="115" t="s">
        <v>7</v>
      </c>
      <c r="O4" s="116" t="s">
        <v>8</v>
      </c>
      <c r="P4" s="116" t="s">
        <v>23</v>
      </c>
      <c r="Q4" s="117" t="s">
        <v>1010</v>
      </c>
      <c r="R4" s="43"/>
      <c r="S4" s="43"/>
      <c r="T4" s="43"/>
    </row>
    <row r="5" spans="1:20" s="26" customFormat="1" ht="36" customHeight="1" thickBot="1" x14ac:dyDescent="0.4">
      <c r="A5" s="118">
        <v>1</v>
      </c>
      <c r="B5" s="119" t="s">
        <v>380</v>
      </c>
      <c r="C5" s="119" t="s">
        <v>381</v>
      </c>
      <c r="D5" s="121" t="s">
        <v>382</v>
      </c>
      <c r="E5" s="121" t="s">
        <v>4</v>
      </c>
      <c r="F5" s="122" t="s">
        <v>38</v>
      </c>
      <c r="G5" s="121" t="s">
        <v>383</v>
      </c>
      <c r="H5" s="121" t="s">
        <v>384</v>
      </c>
      <c r="I5" s="121" t="s">
        <v>353</v>
      </c>
      <c r="J5" s="120" t="s">
        <v>354</v>
      </c>
      <c r="K5" s="123" t="s">
        <v>386</v>
      </c>
      <c r="L5" s="124" t="s">
        <v>385</v>
      </c>
      <c r="M5" s="121">
        <v>2</v>
      </c>
      <c r="N5" s="121">
        <v>0</v>
      </c>
      <c r="O5" s="125">
        <f t="shared" ref="O5:O26" si="0">(M5*16)+(N5*12)</f>
        <v>32</v>
      </c>
      <c r="P5" s="125">
        <f t="shared" ref="P5:P25" si="1">O5+24</f>
        <v>56</v>
      </c>
      <c r="Q5" s="133" t="s">
        <v>1008</v>
      </c>
    </row>
    <row r="6" spans="1:20" s="22" customFormat="1" ht="36" customHeight="1" thickBot="1" x14ac:dyDescent="0.4">
      <c r="A6" s="126">
        <v>2</v>
      </c>
      <c r="B6" s="63" t="s">
        <v>424</v>
      </c>
      <c r="C6" s="63" t="s">
        <v>425</v>
      </c>
      <c r="D6" s="28" t="s">
        <v>426</v>
      </c>
      <c r="E6" s="28" t="s">
        <v>117</v>
      </c>
      <c r="F6" s="25" t="s">
        <v>72</v>
      </c>
      <c r="G6" s="28" t="s">
        <v>254</v>
      </c>
      <c r="H6" s="28" t="s">
        <v>255</v>
      </c>
      <c r="I6" s="28" t="s">
        <v>353</v>
      </c>
      <c r="J6" s="27" t="s">
        <v>354</v>
      </c>
      <c r="K6" s="27" t="s">
        <v>427</v>
      </c>
      <c r="L6" s="27" t="s">
        <v>13</v>
      </c>
      <c r="M6" s="28">
        <v>0</v>
      </c>
      <c r="N6" s="28">
        <v>2</v>
      </c>
      <c r="O6" s="42">
        <f t="shared" si="0"/>
        <v>24</v>
      </c>
      <c r="P6" s="42">
        <f t="shared" si="1"/>
        <v>48</v>
      </c>
      <c r="Q6" s="133" t="s">
        <v>1008</v>
      </c>
    </row>
    <row r="7" spans="1:20" s="22" customFormat="1" ht="36" customHeight="1" thickBot="1" x14ac:dyDescent="0.4">
      <c r="A7" s="118">
        <v>3</v>
      </c>
      <c r="B7" s="63" t="s">
        <v>374</v>
      </c>
      <c r="C7" s="63" t="s">
        <v>375</v>
      </c>
      <c r="D7" s="29">
        <v>25789</v>
      </c>
      <c r="E7" s="28" t="s">
        <v>376</v>
      </c>
      <c r="F7" s="28" t="s">
        <v>42</v>
      </c>
      <c r="G7" s="28" t="s">
        <v>377</v>
      </c>
      <c r="H7" s="28" t="s">
        <v>378</v>
      </c>
      <c r="I7" s="28" t="s">
        <v>357</v>
      </c>
      <c r="J7" s="27" t="s">
        <v>358</v>
      </c>
      <c r="K7" s="27" t="s">
        <v>379</v>
      </c>
      <c r="L7" s="27" t="s">
        <v>14</v>
      </c>
      <c r="M7" s="28">
        <v>0</v>
      </c>
      <c r="N7" s="28">
        <v>0</v>
      </c>
      <c r="O7" s="42">
        <f t="shared" si="0"/>
        <v>0</v>
      </c>
      <c r="P7" s="42">
        <f t="shared" si="1"/>
        <v>24</v>
      </c>
      <c r="Q7" s="133" t="s">
        <v>1008</v>
      </c>
    </row>
    <row r="8" spans="1:20" s="22" customFormat="1" ht="36" customHeight="1" thickBot="1" x14ac:dyDescent="0.4">
      <c r="A8" s="126">
        <v>4</v>
      </c>
      <c r="B8" s="63" t="s">
        <v>433</v>
      </c>
      <c r="C8" s="63" t="s">
        <v>115</v>
      </c>
      <c r="D8" s="28" t="s">
        <v>434</v>
      </c>
      <c r="E8" s="28" t="s">
        <v>117</v>
      </c>
      <c r="F8" s="25" t="s">
        <v>72</v>
      </c>
      <c r="G8" s="28" t="s">
        <v>435</v>
      </c>
      <c r="H8" s="28" t="s">
        <v>436</v>
      </c>
      <c r="I8" s="28" t="s">
        <v>357</v>
      </c>
      <c r="J8" s="27" t="s">
        <v>358</v>
      </c>
      <c r="K8" s="23" t="s">
        <v>357</v>
      </c>
      <c r="L8" s="23" t="s">
        <v>13</v>
      </c>
      <c r="M8" s="25">
        <v>2</v>
      </c>
      <c r="N8" s="25">
        <v>0</v>
      </c>
      <c r="O8" s="25">
        <f t="shared" si="0"/>
        <v>32</v>
      </c>
      <c r="P8" s="25">
        <f t="shared" si="1"/>
        <v>56</v>
      </c>
      <c r="Q8" s="133" t="s">
        <v>1008</v>
      </c>
    </row>
    <row r="9" spans="1:20" s="22" customFormat="1" ht="36" customHeight="1" thickBot="1" x14ac:dyDescent="0.4">
      <c r="A9" s="118">
        <v>5</v>
      </c>
      <c r="B9" s="63" t="s">
        <v>441</v>
      </c>
      <c r="C9" s="63" t="s">
        <v>442</v>
      </c>
      <c r="D9" s="28" t="s">
        <v>443</v>
      </c>
      <c r="E9" s="28" t="s">
        <v>4</v>
      </c>
      <c r="F9" s="25" t="s">
        <v>72</v>
      </c>
      <c r="G9" s="28" t="s">
        <v>435</v>
      </c>
      <c r="H9" s="28" t="s">
        <v>436</v>
      </c>
      <c r="I9" s="28" t="s">
        <v>444</v>
      </c>
      <c r="J9" s="27" t="s">
        <v>445</v>
      </c>
      <c r="K9" s="23" t="s">
        <v>454</v>
      </c>
      <c r="L9" s="23" t="s">
        <v>13</v>
      </c>
      <c r="M9" s="25">
        <v>1</v>
      </c>
      <c r="N9" s="25">
        <v>0</v>
      </c>
      <c r="O9" s="25">
        <f t="shared" si="0"/>
        <v>16</v>
      </c>
      <c r="P9" s="25">
        <f t="shared" si="1"/>
        <v>40</v>
      </c>
      <c r="Q9" s="133" t="s">
        <v>1008</v>
      </c>
    </row>
    <row r="10" spans="1:20" s="22" customFormat="1" ht="36" customHeight="1" thickBot="1" x14ac:dyDescent="0.4">
      <c r="A10" s="126">
        <v>6</v>
      </c>
      <c r="B10" s="63" t="s">
        <v>400</v>
      </c>
      <c r="C10" s="63" t="s">
        <v>375</v>
      </c>
      <c r="D10" s="29">
        <v>34131</v>
      </c>
      <c r="E10" s="28" t="s">
        <v>88</v>
      </c>
      <c r="F10" s="28" t="s">
        <v>402</v>
      </c>
      <c r="G10" s="28" t="s">
        <v>403</v>
      </c>
      <c r="H10" s="28" t="s">
        <v>401</v>
      </c>
      <c r="I10" s="28" t="s">
        <v>353</v>
      </c>
      <c r="J10" s="27" t="s">
        <v>354</v>
      </c>
      <c r="K10" s="27" t="s">
        <v>353</v>
      </c>
      <c r="L10" s="27" t="s">
        <v>186</v>
      </c>
      <c r="M10" s="28">
        <v>1</v>
      </c>
      <c r="N10" s="28">
        <v>0</v>
      </c>
      <c r="O10" s="42">
        <f t="shared" si="0"/>
        <v>16</v>
      </c>
      <c r="P10" s="42">
        <f t="shared" si="1"/>
        <v>40</v>
      </c>
      <c r="Q10" s="133" t="s">
        <v>1008</v>
      </c>
    </row>
    <row r="11" spans="1:20" s="22" customFormat="1" ht="36" customHeight="1" thickBot="1" x14ac:dyDescent="0.4">
      <c r="A11" s="118">
        <v>7</v>
      </c>
      <c r="B11" s="63" t="s">
        <v>387</v>
      </c>
      <c r="C11" s="63" t="s">
        <v>362</v>
      </c>
      <c r="D11" s="28" t="s">
        <v>388</v>
      </c>
      <c r="E11" s="28" t="s">
        <v>4</v>
      </c>
      <c r="F11" s="15" t="s">
        <v>38</v>
      </c>
      <c r="G11" s="28" t="s">
        <v>389</v>
      </c>
      <c r="H11" s="28" t="s">
        <v>390</v>
      </c>
      <c r="I11" s="28" t="s">
        <v>353</v>
      </c>
      <c r="J11" s="27" t="s">
        <v>354</v>
      </c>
      <c r="K11" s="27" t="s">
        <v>353</v>
      </c>
      <c r="L11" s="27" t="s">
        <v>174</v>
      </c>
      <c r="M11" s="28">
        <v>0</v>
      </c>
      <c r="N11" s="28">
        <v>3</v>
      </c>
      <c r="O11" s="42">
        <f t="shared" si="0"/>
        <v>36</v>
      </c>
      <c r="P11" s="42">
        <f t="shared" si="1"/>
        <v>60</v>
      </c>
      <c r="Q11" s="133" t="s">
        <v>1008</v>
      </c>
    </row>
    <row r="12" spans="1:20" s="22" customFormat="1" ht="36" customHeight="1" thickBot="1" x14ac:dyDescent="0.4">
      <c r="A12" s="126">
        <v>8</v>
      </c>
      <c r="B12" s="63" t="s">
        <v>187</v>
      </c>
      <c r="C12" s="63" t="s">
        <v>92</v>
      </c>
      <c r="D12" s="28" t="s">
        <v>355</v>
      </c>
      <c r="E12" s="28" t="s">
        <v>4</v>
      </c>
      <c r="F12" s="15" t="s">
        <v>38</v>
      </c>
      <c r="G12" s="28" t="s">
        <v>352</v>
      </c>
      <c r="H12" s="28" t="s">
        <v>351</v>
      </c>
      <c r="I12" s="28" t="s">
        <v>357</v>
      </c>
      <c r="J12" s="27" t="s">
        <v>358</v>
      </c>
      <c r="K12" s="27" t="s">
        <v>360</v>
      </c>
      <c r="L12" s="27" t="s">
        <v>168</v>
      </c>
      <c r="M12" s="28">
        <v>0</v>
      </c>
      <c r="N12" s="28">
        <v>2</v>
      </c>
      <c r="O12" s="42">
        <f t="shared" si="0"/>
        <v>24</v>
      </c>
      <c r="P12" s="42">
        <f t="shared" si="1"/>
        <v>48</v>
      </c>
      <c r="Q12" s="133" t="s">
        <v>1008</v>
      </c>
    </row>
    <row r="13" spans="1:20" s="22" customFormat="1" ht="36" customHeight="1" thickBot="1" x14ac:dyDescent="0.4">
      <c r="A13" s="118">
        <v>9</v>
      </c>
      <c r="B13" s="110" t="s">
        <v>861</v>
      </c>
      <c r="C13" s="110" t="s">
        <v>140</v>
      </c>
      <c r="D13" s="8" t="s">
        <v>982</v>
      </c>
      <c r="E13" s="8" t="s">
        <v>4</v>
      </c>
      <c r="F13" s="3" t="s">
        <v>72</v>
      </c>
      <c r="G13" s="8" t="s">
        <v>315</v>
      </c>
      <c r="H13" s="11" t="s">
        <v>316</v>
      </c>
      <c r="I13" s="3" t="s">
        <v>353</v>
      </c>
      <c r="J13" s="27" t="s">
        <v>354</v>
      </c>
      <c r="K13" s="6" t="s">
        <v>983</v>
      </c>
      <c r="L13" s="6" t="s">
        <v>13</v>
      </c>
      <c r="M13" s="3">
        <v>0</v>
      </c>
      <c r="N13" s="3">
        <v>2</v>
      </c>
      <c r="O13" s="42">
        <f t="shared" si="0"/>
        <v>24</v>
      </c>
      <c r="P13" s="42">
        <f t="shared" si="1"/>
        <v>48</v>
      </c>
      <c r="Q13" s="133" t="s">
        <v>1008</v>
      </c>
    </row>
    <row r="14" spans="1:20" s="22" customFormat="1" ht="36" customHeight="1" thickBot="1" x14ac:dyDescent="0.4">
      <c r="A14" s="126">
        <v>10</v>
      </c>
      <c r="B14" s="63" t="s">
        <v>437</v>
      </c>
      <c r="C14" s="63" t="s">
        <v>438</v>
      </c>
      <c r="D14" s="28" t="s">
        <v>439</v>
      </c>
      <c r="E14" s="28" t="s">
        <v>4</v>
      </c>
      <c r="F14" s="15" t="s">
        <v>38</v>
      </c>
      <c r="G14" s="28" t="s">
        <v>39</v>
      </c>
      <c r="H14" s="28" t="s">
        <v>40</v>
      </c>
      <c r="I14" s="28" t="s">
        <v>353</v>
      </c>
      <c r="J14" s="27" t="s">
        <v>354</v>
      </c>
      <c r="K14" s="23" t="s">
        <v>386</v>
      </c>
      <c r="L14" s="23" t="s">
        <v>440</v>
      </c>
      <c r="M14" s="25">
        <v>0</v>
      </c>
      <c r="N14" s="25">
        <v>1</v>
      </c>
      <c r="O14" s="25">
        <f t="shared" si="0"/>
        <v>12</v>
      </c>
      <c r="P14" s="25">
        <f t="shared" si="1"/>
        <v>36</v>
      </c>
      <c r="Q14" s="133" t="s">
        <v>1008</v>
      </c>
    </row>
    <row r="15" spans="1:20" s="22" customFormat="1" ht="36" customHeight="1" x14ac:dyDescent="0.35">
      <c r="A15" s="118">
        <v>11</v>
      </c>
      <c r="B15" s="63" t="s">
        <v>415</v>
      </c>
      <c r="C15" s="63" t="s">
        <v>416</v>
      </c>
      <c r="D15" s="28" t="s">
        <v>417</v>
      </c>
      <c r="E15" s="28" t="s">
        <v>4</v>
      </c>
      <c r="F15" s="15" t="s">
        <v>418</v>
      </c>
      <c r="G15" s="28" t="s">
        <v>419</v>
      </c>
      <c r="H15" s="28" t="s">
        <v>420</v>
      </c>
      <c r="I15" s="28" t="s">
        <v>421</v>
      </c>
      <c r="J15" s="27" t="s">
        <v>422</v>
      </c>
      <c r="K15" s="27" t="s">
        <v>421</v>
      </c>
      <c r="L15" s="27" t="s">
        <v>423</v>
      </c>
      <c r="M15" s="28">
        <v>0</v>
      </c>
      <c r="N15" s="28">
        <v>1</v>
      </c>
      <c r="O15" s="42">
        <f t="shared" si="0"/>
        <v>12</v>
      </c>
      <c r="P15" s="42">
        <f t="shared" si="1"/>
        <v>36</v>
      </c>
      <c r="Q15" s="133" t="s">
        <v>1008</v>
      </c>
    </row>
    <row r="16" spans="1:20" s="22" customFormat="1" ht="36" customHeight="1" thickBot="1" x14ac:dyDescent="0.4">
      <c r="A16" s="126">
        <v>12</v>
      </c>
      <c r="B16" s="63" t="s">
        <v>446</v>
      </c>
      <c r="C16" s="63" t="s">
        <v>342</v>
      </c>
      <c r="D16" s="28" t="s">
        <v>447</v>
      </c>
      <c r="E16" s="28" t="s">
        <v>4</v>
      </c>
      <c r="F16" s="15" t="s">
        <v>38</v>
      </c>
      <c r="G16" s="28" t="s">
        <v>448</v>
      </c>
      <c r="H16" s="28" t="s">
        <v>449</v>
      </c>
      <c r="I16" s="28" t="s">
        <v>357</v>
      </c>
      <c r="J16" s="27" t="s">
        <v>358</v>
      </c>
      <c r="K16" s="23" t="s">
        <v>456</v>
      </c>
      <c r="L16" s="23" t="s">
        <v>14</v>
      </c>
      <c r="M16" s="25">
        <v>0</v>
      </c>
      <c r="N16" s="25">
        <v>1</v>
      </c>
      <c r="O16" s="25">
        <f t="shared" si="0"/>
        <v>12</v>
      </c>
      <c r="P16" s="25">
        <f t="shared" si="1"/>
        <v>36</v>
      </c>
      <c r="Q16" s="134"/>
    </row>
    <row r="17" spans="1:17" s="22" customFormat="1" ht="36" customHeight="1" x14ac:dyDescent="0.35">
      <c r="A17" s="118">
        <v>13</v>
      </c>
      <c r="B17" s="63" t="s">
        <v>407</v>
      </c>
      <c r="C17" s="63" t="s">
        <v>408</v>
      </c>
      <c r="D17" s="28" t="s">
        <v>409</v>
      </c>
      <c r="E17" s="28" t="s">
        <v>19</v>
      </c>
      <c r="F17" s="15" t="s">
        <v>38</v>
      </c>
      <c r="G17" s="28" t="s">
        <v>410</v>
      </c>
      <c r="H17" s="28" t="s">
        <v>411</v>
      </c>
      <c r="I17" s="28" t="s">
        <v>412</v>
      </c>
      <c r="J17" s="27" t="s">
        <v>413</v>
      </c>
      <c r="K17" s="27" t="s">
        <v>412</v>
      </c>
      <c r="L17" s="27" t="s">
        <v>14</v>
      </c>
      <c r="M17" s="28">
        <v>0</v>
      </c>
      <c r="N17" s="28">
        <v>1</v>
      </c>
      <c r="O17" s="42">
        <f t="shared" si="0"/>
        <v>12</v>
      </c>
      <c r="P17" s="42">
        <f t="shared" si="1"/>
        <v>36</v>
      </c>
      <c r="Q17" s="134"/>
    </row>
    <row r="18" spans="1:17" s="22" customFormat="1" ht="36" customHeight="1" thickBot="1" x14ac:dyDescent="0.4">
      <c r="A18" s="126">
        <v>14</v>
      </c>
      <c r="B18" s="63" t="s">
        <v>431</v>
      </c>
      <c r="C18" s="63" t="s">
        <v>119</v>
      </c>
      <c r="D18" s="28" t="s">
        <v>432</v>
      </c>
      <c r="E18" s="28" t="s">
        <v>4</v>
      </c>
      <c r="F18" s="15" t="s">
        <v>38</v>
      </c>
      <c r="G18" s="28" t="s">
        <v>78</v>
      </c>
      <c r="H18" s="28" t="s">
        <v>79</v>
      </c>
      <c r="I18" s="28" t="s">
        <v>412</v>
      </c>
      <c r="J18" s="27" t="s">
        <v>413</v>
      </c>
      <c r="K18" s="23" t="s">
        <v>455</v>
      </c>
      <c r="L18" s="23" t="s">
        <v>13</v>
      </c>
      <c r="M18" s="25">
        <v>0</v>
      </c>
      <c r="N18" s="25">
        <v>0</v>
      </c>
      <c r="O18" s="25">
        <f t="shared" si="0"/>
        <v>0</v>
      </c>
      <c r="P18" s="25">
        <f t="shared" si="1"/>
        <v>24</v>
      </c>
      <c r="Q18" s="134"/>
    </row>
    <row r="19" spans="1:17" s="22" customFormat="1" ht="36" customHeight="1" x14ac:dyDescent="0.35">
      <c r="A19" s="118">
        <v>15</v>
      </c>
      <c r="B19" s="63" t="s">
        <v>450</v>
      </c>
      <c r="C19" s="63" t="s">
        <v>324</v>
      </c>
      <c r="D19" s="28" t="s">
        <v>451</v>
      </c>
      <c r="E19" s="28" t="s">
        <v>4</v>
      </c>
      <c r="F19" s="15" t="s">
        <v>418</v>
      </c>
      <c r="G19" s="28" t="s">
        <v>452</v>
      </c>
      <c r="H19" s="28" t="s">
        <v>453</v>
      </c>
      <c r="I19" s="28" t="s">
        <v>357</v>
      </c>
      <c r="J19" s="27" t="s">
        <v>358</v>
      </c>
      <c r="K19" s="23" t="s">
        <v>359</v>
      </c>
      <c r="L19" s="23" t="s">
        <v>168</v>
      </c>
      <c r="M19" s="25">
        <v>0</v>
      </c>
      <c r="N19" s="25">
        <v>0</v>
      </c>
      <c r="O19" s="25">
        <f t="shared" si="0"/>
        <v>0</v>
      </c>
      <c r="P19" s="25">
        <f t="shared" si="1"/>
        <v>24</v>
      </c>
      <c r="Q19" s="134"/>
    </row>
    <row r="20" spans="1:17" s="22" customFormat="1" ht="36" customHeight="1" thickBot="1" x14ac:dyDescent="0.4">
      <c r="A20" s="126">
        <v>16</v>
      </c>
      <c r="B20" s="63" t="s">
        <v>223</v>
      </c>
      <c r="C20" s="63" t="s">
        <v>135</v>
      </c>
      <c r="D20" s="28" t="s">
        <v>404</v>
      </c>
      <c r="E20" s="28" t="s">
        <v>4</v>
      </c>
      <c r="F20" s="15" t="s">
        <v>38</v>
      </c>
      <c r="G20" s="28" t="s">
        <v>405</v>
      </c>
      <c r="H20" s="28" t="s">
        <v>406</v>
      </c>
      <c r="I20" s="28" t="s">
        <v>353</v>
      </c>
      <c r="J20" s="27" t="s">
        <v>354</v>
      </c>
      <c r="K20" s="27" t="s">
        <v>353</v>
      </c>
      <c r="L20" s="27" t="s">
        <v>15</v>
      </c>
      <c r="M20" s="28">
        <v>0</v>
      </c>
      <c r="N20" s="28">
        <v>0</v>
      </c>
      <c r="O20" s="42">
        <f t="shared" si="0"/>
        <v>0</v>
      </c>
      <c r="P20" s="42">
        <f t="shared" si="1"/>
        <v>24</v>
      </c>
      <c r="Q20" s="134"/>
    </row>
    <row r="21" spans="1:17" s="22" customFormat="1" ht="36" customHeight="1" x14ac:dyDescent="0.35">
      <c r="A21" s="118">
        <v>17</v>
      </c>
      <c r="B21" s="63" t="s">
        <v>428</v>
      </c>
      <c r="C21" s="63" t="s">
        <v>429</v>
      </c>
      <c r="D21" s="28" t="s">
        <v>430</v>
      </c>
      <c r="E21" s="28" t="s">
        <v>4</v>
      </c>
      <c r="F21" s="15" t="s">
        <v>38</v>
      </c>
      <c r="G21" s="28" t="s">
        <v>78</v>
      </c>
      <c r="H21" s="28" t="s">
        <v>79</v>
      </c>
      <c r="I21" s="28" t="s">
        <v>353</v>
      </c>
      <c r="J21" s="27" t="s">
        <v>354</v>
      </c>
      <c r="K21" s="23" t="s">
        <v>353</v>
      </c>
      <c r="L21" s="23" t="s">
        <v>13</v>
      </c>
      <c r="M21" s="25">
        <v>0</v>
      </c>
      <c r="N21" s="25">
        <v>0</v>
      </c>
      <c r="O21" s="25">
        <f t="shared" si="0"/>
        <v>0</v>
      </c>
      <c r="P21" s="25">
        <f t="shared" si="1"/>
        <v>24</v>
      </c>
      <c r="Q21" s="134"/>
    </row>
    <row r="22" spans="1:17" s="22" customFormat="1" ht="36" customHeight="1" thickBot="1" x14ac:dyDescent="0.4">
      <c r="A22" s="126">
        <v>18</v>
      </c>
      <c r="B22" s="63" t="s">
        <v>349</v>
      </c>
      <c r="C22" s="63" t="s">
        <v>350</v>
      </c>
      <c r="D22" s="29">
        <v>26848</v>
      </c>
      <c r="E22" s="28" t="s">
        <v>4</v>
      </c>
      <c r="F22" s="15" t="s">
        <v>38</v>
      </c>
      <c r="G22" s="28" t="s">
        <v>352</v>
      </c>
      <c r="H22" s="38" t="s">
        <v>351</v>
      </c>
      <c r="I22" s="28" t="s">
        <v>353</v>
      </c>
      <c r="J22" s="27" t="s">
        <v>354</v>
      </c>
      <c r="K22" s="23" t="s">
        <v>353</v>
      </c>
      <c r="L22" s="23" t="s">
        <v>168</v>
      </c>
      <c r="M22" s="25">
        <v>0</v>
      </c>
      <c r="N22" s="25">
        <v>0</v>
      </c>
      <c r="O22" s="42">
        <f t="shared" si="0"/>
        <v>0</v>
      </c>
      <c r="P22" s="42">
        <f t="shared" si="1"/>
        <v>24</v>
      </c>
      <c r="Q22" s="127"/>
    </row>
    <row r="23" spans="1:17" s="22" customFormat="1" ht="36" customHeight="1" x14ac:dyDescent="0.35">
      <c r="A23" s="118">
        <v>19</v>
      </c>
      <c r="B23" s="63" t="s">
        <v>361</v>
      </c>
      <c r="C23" s="63" t="s">
        <v>362</v>
      </c>
      <c r="D23" s="28" t="s">
        <v>363</v>
      </c>
      <c r="E23" s="28" t="s">
        <v>364</v>
      </c>
      <c r="F23" s="15" t="s">
        <v>38</v>
      </c>
      <c r="G23" s="28" t="s">
        <v>365</v>
      </c>
      <c r="H23" s="28" t="s">
        <v>366</v>
      </c>
      <c r="I23" s="28" t="s">
        <v>353</v>
      </c>
      <c r="J23" s="27" t="s">
        <v>354</v>
      </c>
      <c r="K23" s="27" t="s">
        <v>367</v>
      </c>
      <c r="L23" s="27" t="s">
        <v>971</v>
      </c>
      <c r="M23" s="28">
        <v>0</v>
      </c>
      <c r="N23" s="28">
        <v>0</v>
      </c>
      <c r="O23" s="42">
        <f t="shared" si="0"/>
        <v>0</v>
      </c>
      <c r="P23" s="42">
        <f t="shared" si="1"/>
        <v>24</v>
      </c>
      <c r="Q23" s="134"/>
    </row>
    <row r="24" spans="1:17" s="22" customFormat="1" ht="36" customHeight="1" thickBot="1" x14ac:dyDescent="0.4">
      <c r="A24" s="126">
        <v>20</v>
      </c>
      <c r="B24" s="63" t="s">
        <v>391</v>
      </c>
      <c r="C24" s="63" t="s">
        <v>135</v>
      </c>
      <c r="D24" s="28" t="s">
        <v>392</v>
      </c>
      <c r="E24" s="28" t="s">
        <v>4</v>
      </c>
      <c r="F24" s="15" t="s">
        <v>38</v>
      </c>
      <c r="G24" s="28" t="s">
        <v>393</v>
      </c>
      <c r="H24" s="28" t="s">
        <v>394</v>
      </c>
      <c r="I24" s="28" t="s">
        <v>353</v>
      </c>
      <c r="J24" s="27" t="s">
        <v>354</v>
      </c>
      <c r="K24" s="27" t="s">
        <v>353</v>
      </c>
      <c r="L24" s="27" t="s">
        <v>168</v>
      </c>
      <c r="M24" s="28">
        <v>0</v>
      </c>
      <c r="N24" s="28">
        <v>0</v>
      </c>
      <c r="O24" s="42">
        <f t="shared" si="0"/>
        <v>0</v>
      </c>
      <c r="P24" s="42">
        <f t="shared" si="1"/>
        <v>24</v>
      </c>
      <c r="Q24" s="134"/>
    </row>
    <row r="25" spans="1:17" s="22" customFormat="1" ht="36" customHeight="1" x14ac:dyDescent="0.35">
      <c r="A25" s="118">
        <v>21</v>
      </c>
      <c r="B25" s="63" t="s">
        <v>395</v>
      </c>
      <c r="C25" s="63" t="s">
        <v>396</v>
      </c>
      <c r="D25" s="29">
        <v>30913</v>
      </c>
      <c r="E25" s="28" t="s">
        <v>4</v>
      </c>
      <c r="F25" s="28" t="s">
        <v>397</v>
      </c>
      <c r="G25" s="28" t="s">
        <v>399</v>
      </c>
      <c r="H25" s="28" t="s">
        <v>398</v>
      </c>
      <c r="I25" s="28" t="s">
        <v>357</v>
      </c>
      <c r="J25" s="27" t="s">
        <v>358</v>
      </c>
      <c r="K25" s="27" t="s">
        <v>357</v>
      </c>
      <c r="L25" s="27" t="s">
        <v>174</v>
      </c>
      <c r="M25" s="28">
        <v>0</v>
      </c>
      <c r="N25" s="28">
        <v>0</v>
      </c>
      <c r="O25" s="42">
        <f t="shared" si="0"/>
        <v>0</v>
      </c>
      <c r="P25" s="42">
        <f t="shared" si="1"/>
        <v>24</v>
      </c>
      <c r="Q25" s="134"/>
    </row>
    <row r="26" spans="1:17" ht="36" customHeight="1" thickBot="1" x14ac:dyDescent="0.4">
      <c r="A26" s="126">
        <v>22</v>
      </c>
      <c r="B26" s="128" t="s">
        <v>368</v>
      </c>
      <c r="C26" s="128" t="s">
        <v>369</v>
      </c>
      <c r="D26" s="130" t="s">
        <v>370</v>
      </c>
      <c r="E26" s="130" t="s">
        <v>4</v>
      </c>
      <c r="F26" s="131" t="s">
        <v>38</v>
      </c>
      <c r="G26" s="130" t="s">
        <v>371</v>
      </c>
      <c r="H26" s="130" t="s">
        <v>372</v>
      </c>
      <c r="I26" s="130" t="s">
        <v>353</v>
      </c>
      <c r="J26" s="129" t="s">
        <v>354</v>
      </c>
      <c r="K26" s="129" t="s">
        <v>353</v>
      </c>
      <c r="L26" s="129" t="s">
        <v>373</v>
      </c>
      <c r="M26" s="130">
        <v>0</v>
      </c>
      <c r="N26" s="130">
        <v>0</v>
      </c>
      <c r="O26" s="132">
        <f t="shared" si="0"/>
        <v>0</v>
      </c>
      <c r="P26" s="132">
        <v>0</v>
      </c>
      <c r="Q26" s="135"/>
    </row>
    <row r="27" spans="1:17" ht="35.5" customHeight="1" x14ac:dyDescent="0.35"/>
    <row r="28" spans="1:17" ht="35.5" customHeight="1" x14ac:dyDescent="0.35"/>
    <row r="29" spans="1:17" ht="35.5" customHeight="1" x14ac:dyDescent="0.35"/>
    <row r="30" spans="1:17" ht="35.5" customHeight="1" x14ac:dyDescent="0.35"/>
  </sheetData>
  <sheetProtection algorithmName="SHA-512" hashValue="C9hXQInB0EWzeCA8158dtvLAB9JFDWZd0DBPQNwABYSiYtEbRmROugMUsoGo9RaHD26AFqUAzv5np7SqFjglRw==" saltValue="teL4KPDeQgKY+8hCGwN35A==" spinCount="100000" sheet="1" objects="1" scenarios="1"/>
  <sortState xmlns:xlrd2="http://schemas.microsoft.com/office/spreadsheetml/2017/richdata2" ref="A5:Q26">
    <sortCondition ref="Q5:Q26" customList="PREC.104/92 ART 21,PREC. L.104 - 92 FIGLIO,PREC. L. 104 - CONIUGE,PREC. L. 104 GENITORE,PREC. FIGLIO &lt; 6 ANNI,PREC. FIGLIO &lt; 12 ANNI,PREC. L. 104-92 ART. 33 COMMA 5 E 7,CARICHE PUBBLICHE"/>
    <sortCondition descending="1" ref="P5:P26"/>
    <sortCondition ref="D5:D26"/>
  </sortState>
  <mergeCells count="3">
    <mergeCell ref="A3:Q3"/>
    <mergeCell ref="A1:Q1"/>
    <mergeCell ref="A2:Q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9103-BAE0-47C4-91CE-80807DA52580}">
  <dimension ref="A1:N167"/>
  <sheetViews>
    <sheetView topLeftCell="A82" zoomScale="80" zoomScaleNormal="80" workbookViewId="0">
      <selection activeCell="A2" sqref="A2:N2"/>
    </sheetView>
  </sheetViews>
  <sheetFormatPr defaultRowHeight="14.5" x14ac:dyDescent="0.35"/>
  <cols>
    <col min="1" max="1" width="5.6328125" style="2" customWidth="1"/>
    <col min="2" max="2" width="19.08984375" style="7" bestFit="1" customWidth="1"/>
    <col min="3" max="3" width="16.7265625" style="7" bestFit="1" customWidth="1"/>
    <col min="4" max="4" width="11.26953125" style="2" customWidth="1"/>
    <col min="5" max="5" width="6.453125" style="1" bestFit="1" customWidth="1"/>
    <col min="6" max="6" width="16.81640625" style="2" customWidth="1"/>
    <col min="7" max="7" width="13.7265625" style="2" customWidth="1"/>
    <col min="8" max="8" width="32.81640625" customWidth="1"/>
    <col min="9" max="9" width="26.08984375" style="31" bestFit="1" customWidth="1"/>
    <col min="10" max="11" width="8.7265625" style="1" hidden="1" customWidth="1"/>
    <col min="12" max="13" width="8.7265625" style="1"/>
    <col min="14" max="14" width="14.453125" style="1" customWidth="1"/>
  </cols>
  <sheetData>
    <row r="1" spans="1:14" ht="23.5" customHeight="1" x14ac:dyDescent="0.35">
      <c r="A1" s="173" t="s">
        <v>10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ht="23.5" customHeight="1" thickBot="1" x14ac:dyDescent="0.4">
      <c r="A2" s="173" t="s">
        <v>11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 ht="33" customHeight="1" thickBot="1" x14ac:dyDescent="0.4">
      <c r="A3" s="161" t="s">
        <v>28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58.5" thickBot="1" x14ac:dyDescent="0.4">
      <c r="A4" s="178" t="s">
        <v>973</v>
      </c>
      <c r="B4" s="179" t="s">
        <v>0</v>
      </c>
      <c r="C4" s="179" t="s">
        <v>1</v>
      </c>
      <c r="D4" s="180" t="s">
        <v>2</v>
      </c>
      <c r="E4" s="181" t="s">
        <v>12</v>
      </c>
      <c r="F4" s="182" t="s">
        <v>356</v>
      </c>
      <c r="G4" s="181" t="s">
        <v>18</v>
      </c>
      <c r="H4" s="183" t="s">
        <v>3</v>
      </c>
      <c r="I4" s="184" t="s">
        <v>5</v>
      </c>
      <c r="J4" s="184" t="s">
        <v>6</v>
      </c>
      <c r="K4" s="184" t="s">
        <v>7</v>
      </c>
      <c r="L4" s="184" t="s">
        <v>8</v>
      </c>
      <c r="M4" s="184" t="s">
        <v>9</v>
      </c>
      <c r="N4" s="177" t="s">
        <v>1009</v>
      </c>
    </row>
    <row r="5" spans="1:14" s="22" customFormat="1" ht="27.5" customHeight="1" x14ac:dyDescent="0.35">
      <c r="A5" s="118">
        <v>1</v>
      </c>
      <c r="B5" s="119" t="s">
        <v>676</v>
      </c>
      <c r="C5" s="120" t="s">
        <v>677</v>
      </c>
      <c r="D5" s="121" t="s">
        <v>678</v>
      </c>
      <c r="E5" s="121" t="s">
        <v>4</v>
      </c>
      <c r="F5" s="122" t="s">
        <v>38</v>
      </c>
      <c r="G5" s="121" t="s">
        <v>679</v>
      </c>
      <c r="H5" s="120" t="s">
        <v>680</v>
      </c>
      <c r="I5" s="145" t="s">
        <v>414</v>
      </c>
      <c r="J5" s="139">
        <v>1</v>
      </c>
      <c r="K5" s="139">
        <v>2</v>
      </c>
      <c r="L5" s="139">
        <f t="shared" ref="L5:L36" si="0">(J5*16)+(K5*12)</f>
        <v>40</v>
      </c>
      <c r="M5" s="139">
        <f t="shared" ref="M5:M36" si="1">L5+24</f>
        <v>64</v>
      </c>
      <c r="N5" s="185" t="s">
        <v>1008</v>
      </c>
    </row>
    <row r="6" spans="1:14" s="22" customFormat="1" ht="27.5" customHeight="1" x14ac:dyDescent="0.35">
      <c r="A6" s="126">
        <v>2</v>
      </c>
      <c r="B6" s="63" t="s">
        <v>597</v>
      </c>
      <c r="C6" s="27" t="s">
        <v>119</v>
      </c>
      <c r="D6" s="28" t="s">
        <v>598</v>
      </c>
      <c r="E6" s="28" t="s">
        <v>4</v>
      </c>
      <c r="F6" s="15" t="s">
        <v>38</v>
      </c>
      <c r="G6" s="28" t="s">
        <v>599</v>
      </c>
      <c r="H6" s="27" t="s">
        <v>600</v>
      </c>
      <c r="I6" s="27" t="s">
        <v>13</v>
      </c>
      <c r="J6" s="25">
        <v>0</v>
      </c>
      <c r="K6" s="25">
        <v>2</v>
      </c>
      <c r="L6" s="25">
        <f t="shared" si="0"/>
        <v>24</v>
      </c>
      <c r="M6" s="25">
        <f t="shared" si="1"/>
        <v>48</v>
      </c>
      <c r="N6" s="142" t="s">
        <v>1008</v>
      </c>
    </row>
    <row r="7" spans="1:14" s="22" customFormat="1" ht="27.5" customHeight="1" x14ac:dyDescent="0.35">
      <c r="A7" s="176">
        <v>3</v>
      </c>
      <c r="B7" s="63" t="s">
        <v>798</v>
      </c>
      <c r="C7" s="27" t="s">
        <v>799</v>
      </c>
      <c r="D7" s="33">
        <v>20515</v>
      </c>
      <c r="E7" s="25" t="s">
        <v>4</v>
      </c>
      <c r="F7" s="25" t="s">
        <v>320</v>
      </c>
      <c r="G7" s="25" t="s">
        <v>801</v>
      </c>
      <c r="H7" s="27" t="s">
        <v>800</v>
      </c>
      <c r="I7" s="30" t="s">
        <v>13</v>
      </c>
      <c r="J7" s="25">
        <v>0</v>
      </c>
      <c r="K7" s="25">
        <v>0</v>
      </c>
      <c r="L7" s="25">
        <f t="shared" si="0"/>
        <v>0</v>
      </c>
      <c r="M7" s="25">
        <f t="shared" si="1"/>
        <v>24</v>
      </c>
      <c r="N7" s="142" t="s">
        <v>1008</v>
      </c>
    </row>
    <row r="8" spans="1:14" s="22" customFormat="1" ht="27.5" customHeight="1" x14ac:dyDescent="0.35">
      <c r="A8" s="126">
        <v>4</v>
      </c>
      <c r="B8" s="63" t="s">
        <v>618</v>
      </c>
      <c r="C8" s="27" t="s">
        <v>619</v>
      </c>
      <c r="D8" s="28" t="s">
        <v>620</v>
      </c>
      <c r="E8" s="28" t="s">
        <v>4</v>
      </c>
      <c r="F8" s="15" t="s">
        <v>38</v>
      </c>
      <c r="G8" s="28" t="s">
        <v>621</v>
      </c>
      <c r="H8" s="27" t="s">
        <v>622</v>
      </c>
      <c r="I8" s="27" t="s">
        <v>180</v>
      </c>
      <c r="J8" s="25">
        <v>0</v>
      </c>
      <c r="K8" s="25">
        <v>0</v>
      </c>
      <c r="L8" s="25">
        <f t="shared" si="0"/>
        <v>0</v>
      </c>
      <c r="M8" s="25">
        <f t="shared" si="1"/>
        <v>24</v>
      </c>
      <c r="N8" s="142" t="s">
        <v>1008</v>
      </c>
    </row>
    <row r="9" spans="1:14" s="22" customFormat="1" ht="27.5" customHeight="1" x14ac:dyDescent="0.35">
      <c r="A9" s="176">
        <v>5</v>
      </c>
      <c r="B9" s="63" t="s">
        <v>681</v>
      </c>
      <c r="C9" s="27" t="s">
        <v>227</v>
      </c>
      <c r="D9" s="28" t="s">
        <v>682</v>
      </c>
      <c r="E9" s="28" t="s">
        <v>4</v>
      </c>
      <c r="F9" s="25" t="s">
        <v>72</v>
      </c>
      <c r="G9" s="28" t="s">
        <v>683</v>
      </c>
      <c r="H9" s="27" t="s">
        <v>684</v>
      </c>
      <c r="I9" s="30" t="s">
        <v>414</v>
      </c>
      <c r="J9" s="25">
        <v>1</v>
      </c>
      <c r="K9" s="25">
        <v>0</v>
      </c>
      <c r="L9" s="25">
        <f t="shared" si="0"/>
        <v>16</v>
      </c>
      <c r="M9" s="25">
        <f t="shared" si="1"/>
        <v>40</v>
      </c>
      <c r="N9" s="142" t="s">
        <v>1008</v>
      </c>
    </row>
    <row r="10" spans="1:14" s="22" customFormat="1" ht="27.5" customHeight="1" x14ac:dyDescent="0.35">
      <c r="A10" s="126">
        <v>6</v>
      </c>
      <c r="B10" s="63" t="s">
        <v>91</v>
      </c>
      <c r="C10" s="27" t="s">
        <v>115</v>
      </c>
      <c r="D10" s="28" t="s">
        <v>484</v>
      </c>
      <c r="E10" s="28" t="s">
        <v>4</v>
      </c>
      <c r="F10" s="15" t="s">
        <v>38</v>
      </c>
      <c r="G10" s="28" t="s">
        <v>479</v>
      </c>
      <c r="H10" s="27" t="s">
        <v>480</v>
      </c>
      <c r="I10" s="27" t="s">
        <v>13</v>
      </c>
      <c r="J10" s="25">
        <v>1</v>
      </c>
      <c r="K10" s="25">
        <v>1</v>
      </c>
      <c r="L10" s="25">
        <f t="shared" si="0"/>
        <v>28</v>
      </c>
      <c r="M10" s="25">
        <f t="shared" si="1"/>
        <v>52</v>
      </c>
      <c r="N10" s="142" t="s">
        <v>1008</v>
      </c>
    </row>
    <row r="11" spans="1:14" s="22" customFormat="1" ht="27.5" customHeight="1" x14ac:dyDescent="0.35">
      <c r="A11" s="176">
        <v>7</v>
      </c>
      <c r="B11" s="63" t="s">
        <v>926</v>
      </c>
      <c r="C11" s="27" t="s">
        <v>477</v>
      </c>
      <c r="D11" s="33">
        <v>28641</v>
      </c>
      <c r="E11" s="25" t="s">
        <v>4</v>
      </c>
      <c r="F11" s="25" t="s">
        <v>43</v>
      </c>
      <c r="G11" s="25" t="s">
        <v>927</v>
      </c>
      <c r="H11" s="27" t="s">
        <v>928</v>
      </c>
      <c r="I11" s="30" t="s">
        <v>174</v>
      </c>
      <c r="J11" s="25">
        <v>0</v>
      </c>
      <c r="K11" s="25">
        <v>2</v>
      </c>
      <c r="L11" s="25">
        <f t="shared" si="0"/>
        <v>24</v>
      </c>
      <c r="M11" s="25">
        <f t="shared" si="1"/>
        <v>48</v>
      </c>
      <c r="N11" s="142" t="s">
        <v>1008</v>
      </c>
    </row>
    <row r="12" spans="1:14" s="22" customFormat="1" ht="27.5" customHeight="1" x14ac:dyDescent="0.35">
      <c r="A12" s="126">
        <v>8</v>
      </c>
      <c r="B12" s="63" t="s">
        <v>550</v>
      </c>
      <c r="C12" s="27" t="s">
        <v>551</v>
      </c>
      <c r="D12" s="28" t="s">
        <v>552</v>
      </c>
      <c r="E12" s="28" t="s">
        <v>4</v>
      </c>
      <c r="F12" s="15" t="s">
        <v>38</v>
      </c>
      <c r="G12" s="28" t="s">
        <v>94</v>
      </c>
      <c r="H12" s="27" t="s">
        <v>95</v>
      </c>
      <c r="I12" s="27" t="s">
        <v>14</v>
      </c>
      <c r="J12" s="25">
        <v>0</v>
      </c>
      <c r="K12" s="25">
        <v>1</v>
      </c>
      <c r="L12" s="25">
        <f t="shared" si="0"/>
        <v>12</v>
      </c>
      <c r="M12" s="25">
        <f t="shared" si="1"/>
        <v>36</v>
      </c>
      <c r="N12" s="142" t="s">
        <v>1008</v>
      </c>
    </row>
    <row r="13" spans="1:14" s="22" customFormat="1" ht="27.5" customHeight="1" x14ac:dyDescent="0.35">
      <c r="A13" s="176">
        <v>9</v>
      </c>
      <c r="B13" s="63" t="s">
        <v>576</v>
      </c>
      <c r="C13" s="27" t="s">
        <v>337</v>
      </c>
      <c r="D13" s="28" t="s">
        <v>577</v>
      </c>
      <c r="E13" s="28" t="s">
        <v>4</v>
      </c>
      <c r="F13" s="15" t="s">
        <v>38</v>
      </c>
      <c r="G13" s="28" t="s">
        <v>137</v>
      </c>
      <c r="H13" s="27" t="s">
        <v>138</v>
      </c>
      <c r="I13" s="27" t="s">
        <v>180</v>
      </c>
      <c r="J13" s="25">
        <v>0</v>
      </c>
      <c r="K13" s="25">
        <v>0</v>
      </c>
      <c r="L13" s="25">
        <f t="shared" si="0"/>
        <v>0</v>
      </c>
      <c r="M13" s="25">
        <f t="shared" si="1"/>
        <v>24</v>
      </c>
      <c r="N13" s="142" t="s">
        <v>1008</v>
      </c>
    </row>
    <row r="14" spans="1:14" s="22" customFormat="1" ht="27.5" customHeight="1" x14ac:dyDescent="0.35">
      <c r="A14" s="126">
        <v>10</v>
      </c>
      <c r="B14" s="63" t="s">
        <v>939</v>
      </c>
      <c r="C14" s="27" t="s">
        <v>342</v>
      </c>
      <c r="D14" s="28" t="s">
        <v>940</v>
      </c>
      <c r="E14" s="28" t="s">
        <v>4</v>
      </c>
      <c r="F14" s="15" t="s">
        <v>38</v>
      </c>
      <c r="G14" s="28" t="s">
        <v>142</v>
      </c>
      <c r="H14" s="27" t="s">
        <v>143</v>
      </c>
      <c r="I14" s="30" t="s">
        <v>385</v>
      </c>
      <c r="J14" s="25">
        <v>0</v>
      </c>
      <c r="K14" s="25">
        <v>0</v>
      </c>
      <c r="L14" s="25">
        <f t="shared" si="0"/>
        <v>0</v>
      </c>
      <c r="M14" s="25">
        <f t="shared" si="1"/>
        <v>24</v>
      </c>
      <c r="N14" s="142" t="s">
        <v>1008</v>
      </c>
    </row>
    <row r="15" spans="1:14" s="22" customFormat="1" ht="27.5" customHeight="1" x14ac:dyDescent="0.35">
      <c r="A15" s="176">
        <v>11</v>
      </c>
      <c r="B15" s="63" t="s">
        <v>487</v>
      </c>
      <c r="C15" s="27" t="s">
        <v>488</v>
      </c>
      <c r="D15" s="28" t="s">
        <v>489</v>
      </c>
      <c r="E15" s="28" t="s">
        <v>4</v>
      </c>
      <c r="F15" s="15" t="s">
        <v>38</v>
      </c>
      <c r="G15" s="28" t="s">
        <v>490</v>
      </c>
      <c r="H15" s="27" t="s">
        <v>491</v>
      </c>
      <c r="I15" s="27" t="s">
        <v>14</v>
      </c>
      <c r="J15" s="25">
        <v>0</v>
      </c>
      <c r="K15" s="25">
        <v>0</v>
      </c>
      <c r="L15" s="25">
        <f t="shared" si="0"/>
        <v>0</v>
      </c>
      <c r="M15" s="25">
        <f t="shared" si="1"/>
        <v>24</v>
      </c>
      <c r="N15" s="142" t="s">
        <v>1008</v>
      </c>
    </row>
    <row r="16" spans="1:14" s="22" customFormat="1" ht="27.5" customHeight="1" x14ac:dyDescent="0.35">
      <c r="A16" s="126">
        <v>12</v>
      </c>
      <c r="B16" s="63" t="s">
        <v>571</v>
      </c>
      <c r="C16" s="27" t="s">
        <v>572</v>
      </c>
      <c r="D16" s="28" t="s">
        <v>573</v>
      </c>
      <c r="E16" s="28" t="s">
        <v>4</v>
      </c>
      <c r="F16" s="15" t="s">
        <v>38</v>
      </c>
      <c r="G16" s="28" t="s">
        <v>574</v>
      </c>
      <c r="H16" s="27" t="s">
        <v>575</v>
      </c>
      <c r="I16" s="27" t="s">
        <v>168</v>
      </c>
      <c r="J16" s="25">
        <v>0</v>
      </c>
      <c r="K16" s="25">
        <v>0</v>
      </c>
      <c r="L16" s="25">
        <f t="shared" si="0"/>
        <v>0</v>
      </c>
      <c r="M16" s="25">
        <f t="shared" si="1"/>
        <v>24</v>
      </c>
      <c r="N16" s="142" t="s">
        <v>1008</v>
      </c>
    </row>
    <row r="17" spans="1:14" s="22" customFormat="1" ht="27.5" customHeight="1" x14ac:dyDescent="0.35">
      <c r="A17" s="176">
        <v>13</v>
      </c>
      <c r="B17" s="63" t="s">
        <v>701</v>
      </c>
      <c r="C17" s="27" t="s">
        <v>247</v>
      </c>
      <c r="D17" s="28" t="s">
        <v>702</v>
      </c>
      <c r="E17" s="28" t="s">
        <v>4</v>
      </c>
      <c r="F17" s="15" t="s">
        <v>38</v>
      </c>
      <c r="G17" s="28" t="s">
        <v>599</v>
      </c>
      <c r="H17" s="27" t="s">
        <v>600</v>
      </c>
      <c r="I17" s="30" t="s">
        <v>13</v>
      </c>
      <c r="J17" s="25">
        <v>0</v>
      </c>
      <c r="K17" s="25">
        <v>0</v>
      </c>
      <c r="L17" s="25">
        <f t="shared" si="0"/>
        <v>0</v>
      </c>
      <c r="M17" s="25">
        <f t="shared" si="1"/>
        <v>24</v>
      </c>
      <c r="N17" s="142" t="s">
        <v>1008</v>
      </c>
    </row>
    <row r="18" spans="1:14" s="22" customFormat="1" ht="27.5" customHeight="1" x14ac:dyDescent="0.35">
      <c r="A18" s="126">
        <v>14</v>
      </c>
      <c r="B18" s="63" t="s">
        <v>756</v>
      </c>
      <c r="C18" s="27" t="s">
        <v>757</v>
      </c>
      <c r="D18" s="28" t="s">
        <v>758</v>
      </c>
      <c r="E18" s="28" t="s">
        <v>4</v>
      </c>
      <c r="F18" s="15" t="s">
        <v>38</v>
      </c>
      <c r="G18" s="28" t="s">
        <v>137</v>
      </c>
      <c r="H18" s="27" t="s">
        <v>138</v>
      </c>
      <c r="I18" s="30" t="s">
        <v>180</v>
      </c>
      <c r="J18" s="25">
        <v>0</v>
      </c>
      <c r="K18" s="25">
        <v>0</v>
      </c>
      <c r="L18" s="25">
        <f t="shared" si="0"/>
        <v>0</v>
      </c>
      <c r="M18" s="25">
        <f t="shared" si="1"/>
        <v>24</v>
      </c>
      <c r="N18" s="142" t="s">
        <v>1008</v>
      </c>
    </row>
    <row r="19" spans="1:14" s="22" customFormat="1" ht="27.5" customHeight="1" x14ac:dyDescent="0.35">
      <c r="A19" s="176">
        <v>15</v>
      </c>
      <c r="B19" s="63" t="s">
        <v>612</v>
      </c>
      <c r="C19" s="27" t="s">
        <v>613</v>
      </c>
      <c r="D19" s="28" t="s">
        <v>614</v>
      </c>
      <c r="E19" s="28" t="s">
        <v>4</v>
      </c>
      <c r="F19" s="25" t="s">
        <v>72</v>
      </c>
      <c r="G19" s="28" t="s">
        <v>339</v>
      </c>
      <c r="H19" s="27" t="s">
        <v>340</v>
      </c>
      <c r="I19" s="27" t="s">
        <v>423</v>
      </c>
      <c r="J19" s="25">
        <v>0</v>
      </c>
      <c r="K19" s="25">
        <v>0</v>
      </c>
      <c r="L19" s="25">
        <f t="shared" si="0"/>
        <v>0</v>
      </c>
      <c r="M19" s="25">
        <f t="shared" si="1"/>
        <v>24</v>
      </c>
      <c r="N19" s="142" t="s">
        <v>1008</v>
      </c>
    </row>
    <row r="20" spans="1:14" s="22" customFormat="1" ht="27.5" customHeight="1" x14ac:dyDescent="0.35">
      <c r="A20" s="126">
        <v>16</v>
      </c>
      <c r="B20" s="63" t="s">
        <v>882</v>
      </c>
      <c r="C20" s="27" t="s">
        <v>883</v>
      </c>
      <c r="D20" s="33">
        <v>27673</v>
      </c>
      <c r="E20" s="25" t="s">
        <v>4</v>
      </c>
      <c r="F20" s="25" t="s">
        <v>884</v>
      </c>
      <c r="G20" s="25" t="s">
        <v>886</v>
      </c>
      <c r="H20" s="27" t="s">
        <v>885</v>
      </c>
      <c r="I20" s="30" t="s">
        <v>14</v>
      </c>
      <c r="J20" s="25">
        <v>0</v>
      </c>
      <c r="K20" s="25">
        <v>0</v>
      </c>
      <c r="L20" s="25">
        <f t="shared" si="0"/>
        <v>0</v>
      </c>
      <c r="M20" s="25">
        <f t="shared" si="1"/>
        <v>24</v>
      </c>
      <c r="N20" s="142" t="s">
        <v>1008</v>
      </c>
    </row>
    <row r="21" spans="1:14" s="22" customFormat="1" ht="27.5" customHeight="1" x14ac:dyDescent="0.35">
      <c r="A21" s="176">
        <v>17</v>
      </c>
      <c r="B21" s="63" t="s">
        <v>861</v>
      </c>
      <c r="C21" s="27" t="s">
        <v>869</v>
      </c>
      <c r="D21" s="28" t="s">
        <v>870</v>
      </c>
      <c r="E21" s="28" t="s">
        <v>4</v>
      </c>
      <c r="F21" s="15" t="s">
        <v>38</v>
      </c>
      <c r="G21" s="28" t="s">
        <v>39</v>
      </c>
      <c r="H21" s="27" t="s">
        <v>40</v>
      </c>
      <c r="I21" s="30" t="s">
        <v>13</v>
      </c>
      <c r="J21" s="25">
        <v>2</v>
      </c>
      <c r="K21" s="25">
        <v>2</v>
      </c>
      <c r="L21" s="25">
        <f t="shared" si="0"/>
        <v>56</v>
      </c>
      <c r="M21" s="25">
        <f t="shared" si="1"/>
        <v>80</v>
      </c>
      <c r="N21" s="142" t="s">
        <v>1008</v>
      </c>
    </row>
    <row r="22" spans="1:14" s="22" customFormat="1" ht="27.5" customHeight="1" x14ac:dyDescent="0.35">
      <c r="A22" s="126">
        <v>18</v>
      </c>
      <c r="B22" s="63" t="s">
        <v>876</v>
      </c>
      <c r="C22" s="27" t="s">
        <v>877</v>
      </c>
      <c r="D22" s="28" t="s">
        <v>878</v>
      </c>
      <c r="E22" s="28" t="s">
        <v>4</v>
      </c>
      <c r="F22" s="15" t="s">
        <v>38</v>
      </c>
      <c r="G22" s="28" t="s">
        <v>78</v>
      </c>
      <c r="H22" s="27" t="s">
        <v>79</v>
      </c>
      <c r="I22" s="30" t="s">
        <v>414</v>
      </c>
      <c r="J22" s="25">
        <v>2</v>
      </c>
      <c r="K22" s="25">
        <v>1</v>
      </c>
      <c r="L22" s="25">
        <f t="shared" si="0"/>
        <v>44</v>
      </c>
      <c r="M22" s="25">
        <f t="shared" si="1"/>
        <v>68</v>
      </c>
      <c r="N22" s="142" t="s">
        <v>1008</v>
      </c>
    </row>
    <row r="23" spans="1:14" s="22" customFormat="1" ht="27.5" customHeight="1" x14ac:dyDescent="0.35">
      <c r="A23" s="176">
        <v>19</v>
      </c>
      <c r="B23" s="63" t="s">
        <v>851</v>
      </c>
      <c r="C23" s="27" t="s">
        <v>852</v>
      </c>
      <c r="D23" s="28" t="s">
        <v>853</v>
      </c>
      <c r="E23" s="28" t="s">
        <v>117</v>
      </c>
      <c r="F23" s="15" t="s">
        <v>38</v>
      </c>
      <c r="G23" s="28" t="s">
        <v>565</v>
      </c>
      <c r="H23" s="27" t="s">
        <v>566</v>
      </c>
      <c r="I23" s="30" t="s">
        <v>14</v>
      </c>
      <c r="J23" s="25">
        <v>1</v>
      </c>
      <c r="K23" s="25">
        <v>2</v>
      </c>
      <c r="L23" s="25">
        <f t="shared" si="0"/>
        <v>40</v>
      </c>
      <c r="M23" s="25">
        <f t="shared" si="1"/>
        <v>64</v>
      </c>
      <c r="N23" s="142" t="s">
        <v>1008</v>
      </c>
    </row>
    <row r="24" spans="1:14" s="22" customFormat="1" ht="27.5" customHeight="1" x14ac:dyDescent="0.35">
      <c r="A24" s="126">
        <v>20</v>
      </c>
      <c r="B24" s="63" t="s">
        <v>713</v>
      </c>
      <c r="C24" s="27" t="s">
        <v>714</v>
      </c>
      <c r="D24" s="28" t="s">
        <v>715</v>
      </c>
      <c r="E24" s="28" t="s">
        <v>117</v>
      </c>
      <c r="F24" s="15" t="s">
        <v>38</v>
      </c>
      <c r="G24" s="28" t="s">
        <v>39</v>
      </c>
      <c r="H24" s="27" t="s">
        <v>40</v>
      </c>
      <c r="I24" s="30" t="s">
        <v>423</v>
      </c>
      <c r="J24" s="25">
        <v>1</v>
      </c>
      <c r="K24" s="25">
        <v>2</v>
      </c>
      <c r="L24" s="25">
        <f t="shared" si="0"/>
        <v>40</v>
      </c>
      <c r="M24" s="25">
        <f t="shared" si="1"/>
        <v>64</v>
      </c>
      <c r="N24" s="142" t="s">
        <v>1008</v>
      </c>
    </row>
    <row r="25" spans="1:14" s="22" customFormat="1" ht="27.5" customHeight="1" x14ac:dyDescent="0.35">
      <c r="A25" s="176">
        <v>21</v>
      </c>
      <c r="B25" s="63" t="s">
        <v>634</v>
      </c>
      <c r="C25" s="27" t="s">
        <v>635</v>
      </c>
      <c r="D25" s="28" t="s">
        <v>636</v>
      </c>
      <c r="E25" s="28" t="s">
        <v>4</v>
      </c>
      <c r="F25" s="15" t="s">
        <v>38</v>
      </c>
      <c r="G25" s="28" t="s">
        <v>334</v>
      </c>
      <c r="H25" s="27" t="s">
        <v>335</v>
      </c>
      <c r="I25" s="30" t="s">
        <v>168</v>
      </c>
      <c r="J25" s="25">
        <v>1</v>
      </c>
      <c r="K25" s="25">
        <v>2</v>
      </c>
      <c r="L25" s="25">
        <f t="shared" si="0"/>
        <v>40</v>
      </c>
      <c r="M25" s="25">
        <f t="shared" si="1"/>
        <v>64</v>
      </c>
      <c r="N25" s="142" t="s">
        <v>1008</v>
      </c>
    </row>
    <row r="26" spans="1:14" s="22" customFormat="1" ht="27.5" customHeight="1" x14ac:dyDescent="0.35">
      <c r="A26" s="126">
        <v>22</v>
      </c>
      <c r="B26" s="63" t="s">
        <v>879</v>
      </c>
      <c r="C26" s="27" t="s">
        <v>880</v>
      </c>
      <c r="D26" s="28" t="s">
        <v>881</v>
      </c>
      <c r="E26" s="28" t="s">
        <v>4</v>
      </c>
      <c r="F26" s="25" t="s">
        <v>72</v>
      </c>
      <c r="G26" s="28" t="s">
        <v>339</v>
      </c>
      <c r="H26" s="27" t="s">
        <v>340</v>
      </c>
      <c r="I26" s="30" t="s">
        <v>13</v>
      </c>
      <c r="J26" s="25">
        <v>1</v>
      </c>
      <c r="K26" s="25">
        <v>2</v>
      </c>
      <c r="L26" s="25">
        <f t="shared" si="0"/>
        <v>40</v>
      </c>
      <c r="M26" s="25">
        <f t="shared" si="1"/>
        <v>64</v>
      </c>
      <c r="N26" s="142" t="s">
        <v>1008</v>
      </c>
    </row>
    <row r="27" spans="1:14" s="22" customFormat="1" ht="27.5" customHeight="1" x14ac:dyDescent="0.35">
      <c r="A27" s="176">
        <v>23</v>
      </c>
      <c r="B27" s="63" t="s">
        <v>831</v>
      </c>
      <c r="C27" s="27" t="s">
        <v>832</v>
      </c>
      <c r="D27" s="28" t="s">
        <v>833</v>
      </c>
      <c r="E27" s="28" t="s">
        <v>4</v>
      </c>
      <c r="F27" s="15" t="s">
        <v>38</v>
      </c>
      <c r="G27" s="28" t="s">
        <v>39</v>
      </c>
      <c r="H27" s="27" t="s">
        <v>40</v>
      </c>
      <c r="I27" s="30" t="s">
        <v>13</v>
      </c>
      <c r="J27" s="25">
        <v>1</v>
      </c>
      <c r="K27" s="25">
        <v>2</v>
      </c>
      <c r="L27" s="25">
        <f t="shared" si="0"/>
        <v>40</v>
      </c>
      <c r="M27" s="25">
        <f t="shared" si="1"/>
        <v>64</v>
      </c>
      <c r="N27" s="142" t="s">
        <v>1008</v>
      </c>
    </row>
    <row r="28" spans="1:14" s="22" customFormat="1" ht="27.5" customHeight="1" x14ac:dyDescent="0.35">
      <c r="A28" s="126">
        <v>24</v>
      </c>
      <c r="B28" s="63" t="s">
        <v>513</v>
      </c>
      <c r="C28" s="27" t="s">
        <v>119</v>
      </c>
      <c r="D28" s="28" t="s">
        <v>514</v>
      </c>
      <c r="E28" s="28" t="s">
        <v>4</v>
      </c>
      <c r="F28" s="25" t="s">
        <v>72</v>
      </c>
      <c r="G28" s="28" t="s">
        <v>515</v>
      </c>
      <c r="H28" s="27" t="s">
        <v>516</v>
      </c>
      <c r="I28" s="27" t="s">
        <v>13</v>
      </c>
      <c r="J28" s="25">
        <v>2</v>
      </c>
      <c r="K28" s="25">
        <v>0</v>
      </c>
      <c r="L28" s="25">
        <f t="shared" si="0"/>
        <v>32</v>
      </c>
      <c r="M28" s="25">
        <f t="shared" si="1"/>
        <v>56</v>
      </c>
      <c r="N28" s="142" t="s">
        <v>1008</v>
      </c>
    </row>
    <row r="29" spans="1:14" s="22" customFormat="1" ht="27.5" customHeight="1" x14ac:dyDescent="0.35">
      <c r="A29" s="176">
        <v>25</v>
      </c>
      <c r="B29" s="63" t="s">
        <v>236</v>
      </c>
      <c r="C29" s="27" t="s">
        <v>92</v>
      </c>
      <c r="D29" s="28" t="s">
        <v>810</v>
      </c>
      <c r="E29" s="28" t="s">
        <v>4</v>
      </c>
      <c r="F29" s="15" t="s">
        <v>38</v>
      </c>
      <c r="G29" s="28" t="s">
        <v>39</v>
      </c>
      <c r="H29" s="27" t="s">
        <v>40</v>
      </c>
      <c r="I29" s="30" t="s">
        <v>13</v>
      </c>
      <c r="J29" s="25">
        <v>2</v>
      </c>
      <c r="K29" s="25">
        <v>0</v>
      </c>
      <c r="L29" s="25">
        <f t="shared" si="0"/>
        <v>32</v>
      </c>
      <c r="M29" s="25">
        <f t="shared" si="1"/>
        <v>56</v>
      </c>
      <c r="N29" s="142" t="s">
        <v>1008</v>
      </c>
    </row>
    <row r="30" spans="1:14" s="22" customFormat="1" ht="27.5" customHeight="1" x14ac:dyDescent="0.35">
      <c r="A30" s="126">
        <v>26</v>
      </c>
      <c r="B30" s="63" t="s">
        <v>187</v>
      </c>
      <c r="C30" s="27" t="s">
        <v>86</v>
      </c>
      <c r="D30" s="28" t="s">
        <v>858</v>
      </c>
      <c r="E30" s="28" t="s">
        <v>4</v>
      </c>
      <c r="F30" s="25" t="s">
        <v>72</v>
      </c>
      <c r="G30" s="28" t="s">
        <v>859</v>
      </c>
      <c r="H30" s="27" t="s">
        <v>860</v>
      </c>
      <c r="I30" s="30" t="s">
        <v>13</v>
      </c>
      <c r="J30" s="25">
        <v>2</v>
      </c>
      <c r="K30" s="25">
        <v>0</v>
      </c>
      <c r="L30" s="25">
        <f t="shared" si="0"/>
        <v>32</v>
      </c>
      <c r="M30" s="25">
        <f t="shared" si="1"/>
        <v>56</v>
      </c>
      <c r="N30" s="142" t="s">
        <v>1008</v>
      </c>
    </row>
    <row r="31" spans="1:14" s="22" customFormat="1" ht="27.5" customHeight="1" x14ac:dyDescent="0.35">
      <c r="A31" s="176">
        <v>27</v>
      </c>
      <c r="B31" s="63" t="s">
        <v>537</v>
      </c>
      <c r="C31" s="27" t="s">
        <v>580</v>
      </c>
      <c r="D31" s="28" t="s">
        <v>581</v>
      </c>
      <c r="E31" s="28" t="s">
        <v>4</v>
      </c>
      <c r="F31" s="15" t="s">
        <v>38</v>
      </c>
      <c r="G31" s="28" t="s">
        <v>67</v>
      </c>
      <c r="H31" s="27" t="s">
        <v>68</v>
      </c>
      <c r="I31" s="27" t="s">
        <v>414</v>
      </c>
      <c r="J31" s="25">
        <v>2</v>
      </c>
      <c r="K31" s="25">
        <v>0</v>
      </c>
      <c r="L31" s="25">
        <f t="shared" si="0"/>
        <v>32</v>
      </c>
      <c r="M31" s="25">
        <f t="shared" si="1"/>
        <v>56</v>
      </c>
      <c r="N31" s="142" t="s">
        <v>1008</v>
      </c>
    </row>
    <row r="32" spans="1:14" s="22" customFormat="1" ht="27.5" customHeight="1" x14ac:dyDescent="0.35">
      <c r="A32" s="126">
        <v>28</v>
      </c>
      <c r="B32" s="63" t="s">
        <v>639</v>
      </c>
      <c r="C32" s="27" t="s">
        <v>119</v>
      </c>
      <c r="D32" s="28" t="s">
        <v>640</v>
      </c>
      <c r="E32" s="28" t="s">
        <v>19</v>
      </c>
      <c r="F32" s="15" t="s">
        <v>38</v>
      </c>
      <c r="G32" s="28" t="s">
        <v>641</v>
      </c>
      <c r="H32" s="27" t="s">
        <v>642</v>
      </c>
      <c r="I32" s="30" t="s">
        <v>668</v>
      </c>
      <c r="J32" s="25">
        <v>2</v>
      </c>
      <c r="K32" s="25">
        <v>0</v>
      </c>
      <c r="L32" s="25">
        <f t="shared" si="0"/>
        <v>32</v>
      </c>
      <c r="M32" s="25">
        <f t="shared" si="1"/>
        <v>56</v>
      </c>
      <c r="N32" s="142" t="s">
        <v>1008</v>
      </c>
    </row>
    <row r="33" spans="1:14" s="22" customFormat="1" ht="27.5" customHeight="1" x14ac:dyDescent="0.35">
      <c r="A33" s="176">
        <v>29</v>
      </c>
      <c r="B33" s="63" t="s">
        <v>743</v>
      </c>
      <c r="C33" s="27" t="s">
        <v>408</v>
      </c>
      <c r="D33" s="28" t="s">
        <v>744</v>
      </c>
      <c r="E33" s="28" t="s">
        <v>4</v>
      </c>
      <c r="F33" s="15" t="s">
        <v>38</v>
      </c>
      <c r="G33" s="28" t="s">
        <v>472</v>
      </c>
      <c r="H33" s="27" t="s">
        <v>473</v>
      </c>
      <c r="I33" s="30" t="s">
        <v>13</v>
      </c>
      <c r="J33" s="25">
        <v>2</v>
      </c>
      <c r="K33" s="25">
        <v>0</v>
      </c>
      <c r="L33" s="25">
        <f t="shared" si="0"/>
        <v>32</v>
      </c>
      <c r="M33" s="25">
        <f t="shared" si="1"/>
        <v>56</v>
      </c>
      <c r="N33" s="142" t="s">
        <v>1008</v>
      </c>
    </row>
    <row r="34" spans="1:14" s="22" customFormat="1" ht="27.5" customHeight="1" x14ac:dyDescent="0.35">
      <c r="A34" s="126">
        <v>30</v>
      </c>
      <c r="B34" s="63" t="s">
        <v>625</v>
      </c>
      <c r="C34" s="27" t="s">
        <v>626</v>
      </c>
      <c r="D34" s="28" t="s">
        <v>627</v>
      </c>
      <c r="E34" s="28" t="s">
        <v>19</v>
      </c>
      <c r="F34" s="15" t="s">
        <v>38</v>
      </c>
      <c r="G34" s="28" t="s">
        <v>628</v>
      </c>
      <c r="H34" s="27" t="s">
        <v>629</v>
      </c>
      <c r="I34" s="27" t="s">
        <v>668</v>
      </c>
      <c r="J34" s="25">
        <v>2</v>
      </c>
      <c r="K34" s="25">
        <v>0</v>
      </c>
      <c r="L34" s="25">
        <f t="shared" si="0"/>
        <v>32</v>
      </c>
      <c r="M34" s="25">
        <f t="shared" si="1"/>
        <v>56</v>
      </c>
      <c r="N34" s="142" t="s">
        <v>1008</v>
      </c>
    </row>
    <row r="35" spans="1:14" s="22" customFormat="1" ht="27.5" customHeight="1" x14ac:dyDescent="0.35">
      <c r="A35" s="176">
        <v>31</v>
      </c>
      <c r="B35" s="63" t="s">
        <v>507</v>
      </c>
      <c r="C35" s="27" t="s">
        <v>508</v>
      </c>
      <c r="D35" s="29">
        <v>31983</v>
      </c>
      <c r="E35" s="28" t="s">
        <v>4</v>
      </c>
      <c r="F35" s="28" t="s">
        <v>42</v>
      </c>
      <c r="G35" s="28" t="s">
        <v>510</v>
      </c>
      <c r="H35" s="27" t="s">
        <v>509</v>
      </c>
      <c r="I35" s="27" t="s">
        <v>168</v>
      </c>
      <c r="J35" s="25">
        <v>2</v>
      </c>
      <c r="K35" s="25">
        <v>0</v>
      </c>
      <c r="L35" s="25">
        <f t="shared" si="0"/>
        <v>32</v>
      </c>
      <c r="M35" s="25">
        <f t="shared" si="1"/>
        <v>56</v>
      </c>
      <c r="N35" s="142" t="s">
        <v>1008</v>
      </c>
    </row>
    <row r="36" spans="1:14" s="22" customFormat="1" ht="27.5" customHeight="1" x14ac:dyDescent="0.35">
      <c r="A36" s="126">
        <v>32</v>
      </c>
      <c r="B36" s="63" t="s">
        <v>689</v>
      </c>
      <c r="C36" s="27" t="s">
        <v>470</v>
      </c>
      <c r="D36" s="28" t="s">
        <v>690</v>
      </c>
      <c r="E36" s="28" t="s">
        <v>4</v>
      </c>
      <c r="F36" s="25" t="s">
        <v>72</v>
      </c>
      <c r="G36" s="28" t="s">
        <v>339</v>
      </c>
      <c r="H36" s="27" t="s">
        <v>340</v>
      </c>
      <c r="I36" s="30" t="s">
        <v>414</v>
      </c>
      <c r="J36" s="25">
        <v>1</v>
      </c>
      <c r="K36" s="25">
        <v>1</v>
      </c>
      <c r="L36" s="25">
        <f t="shared" si="0"/>
        <v>28</v>
      </c>
      <c r="M36" s="25">
        <f t="shared" si="1"/>
        <v>52</v>
      </c>
      <c r="N36" s="142" t="s">
        <v>1008</v>
      </c>
    </row>
    <row r="37" spans="1:14" s="22" customFormat="1" ht="27.5" customHeight="1" x14ac:dyDescent="0.35">
      <c r="A37" s="176">
        <v>33</v>
      </c>
      <c r="B37" s="63" t="s">
        <v>773</v>
      </c>
      <c r="C37" s="27" t="s">
        <v>237</v>
      </c>
      <c r="D37" s="28" t="s">
        <v>774</v>
      </c>
      <c r="E37" s="28" t="s">
        <v>4</v>
      </c>
      <c r="F37" s="15" t="s">
        <v>38</v>
      </c>
      <c r="G37" s="28" t="s">
        <v>775</v>
      </c>
      <c r="H37" s="27" t="s">
        <v>776</v>
      </c>
      <c r="I37" s="30" t="s">
        <v>168</v>
      </c>
      <c r="J37" s="25">
        <v>1</v>
      </c>
      <c r="K37" s="25">
        <v>1</v>
      </c>
      <c r="L37" s="25">
        <f t="shared" ref="L37:L68" si="2">(J37*16)+(K37*12)</f>
        <v>28</v>
      </c>
      <c r="M37" s="25">
        <f t="shared" ref="M37:M68" si="3">L37+24</f>
        <v>52</v>
      </c>
      <c r="N37" s="142" t="s">
        <v>1008</v>
      </c>
    </row>
    <row r="38" spans="1:14" s="22" customFormat="1" ht="27.5" customHeight="1" x14ac:dyDescent="0.35">
      <c r="A38" s="126">
        <v>34</v>
      </c>
      <c r="B38" s="63" t="s">
        <v>912</v>
      </c>
      <c r="C38" s="27" t="s">
        <v>913</v>
      </c>
      <c r="D38" s="28" t="s">
        <v>914</v>
      </c>
      <c r="E38" s="28" t="s">
        <v>4</v>
      </c>
      <c r="F38" s="15" t="s">
        <v>38</v>
      </c>
      <c r="G38" s="28" t="s">
        <v>184</v>
      </c>
      <c r="H38" s="27" t="s">
        <v>185</v>
      </c>
      <c r="I38" s="30" t="s">
        <v>168</v>
      </c>
      <c r="J38" s="25">
        <v>1</v>
      </c>
      <c r="K38" s="25">
        <v>1</v>
      </c>
      <c r="L38" s="25">
        <f t="shared" si="2"/>
        <v>28</v>
      </c>
      <c r="M38" s="25">
        <f t="shared" si="3"/>
        <v>52</v>
      </c>
      <c r="N38" s="142" t="s">
        <v>1008</v>
      </c>
    </row>
    <row r="39" spans="1:14" s="22" customFormat="1" ht="27.5" customHeight="1" x14ac:dyDescent="0.35">
      <c r="A39" s="176">
        <v>35</v>
      </c>
      <c r="B39" s="63" t="s">
        <v>650</v>
      </c>
      <c r="C39" s="27" t="s">
        <v>651</v>
      </c>
      <c r="D39" s="28" t="s">
        <v>652</v>
      </c>
      <c r="E39" s="28" t="s">
        <v>117</v>
      </c>
      <c r="F39" s="15" t="s">
        <v>38</v>
      </c>
      <c r="G39" s="28" t="s">
        <v>479</v>
      </c>
      <c r="H39" s="27" t="s">
        <v>480</v>
      </c>
      <c r="I39" s="30" t="s">
        <v>414</v>
      </c>
      <c r="J39" s="25">
        <v>1</v>
      </c>
      <c r="K39" s="25">
        <v>1</v>
      </c>
      <c r="L39" s="25">
        <f t="shared" si="2"/>
        <v>28</v>
      </c>
      <c r="M39" s="25">
        <f t="shared" si="3"/>
        <v>52</v>
      </c>
      <c r="N39" s="142" t="s">
        <v>1008</v>
      </c>
    </row>
    <row r="40" spans="1:14" s="22" customFormat="1" ht="27.5" customHeight="1" x14ac:dyDescent="0.35">
      <c r="A40" s="126">
        <v>36</v>
      </c>
      <c r="B40" s="63" t="s">
        <v>954</v>
      </c>
      <c r="C40" s="27" t="s">
        <v>416</v>
      </c>
      <c r="D40" s="28" t="s">
        <v>955</v>
      </c>
      <c r="E40" s="28" t="s">
        <v>4</v>
      </c>
      <c r="F40" s="15" t="s">
        <v>38</v>
      </c>
      <c r="G40" s="28" t="s">
        <v>142</v>
      </c>
      <c r="H40" s="27" t="s">
        <v>143</v>
      </c>
      <c r="I40" s="30" t="s">
        <v>13</v>
      </c>
      <c r="J40" s="25">
        <v>1</v>
      </c>
      <c r="K40" s="25">
        <v>1</v>
      </c>
      <c r="L40" s="25">
        <f t="shared" si="2"/>
        <v>28</v>
      </c>
      <c r="M40" s="25">
        <f t="shared" si="3"/>
        <v>52</v>
      </c>
      <c r="N40" s="142" t="s">
        <v>1008</v>
      </c>
    </row>
    <row r="41" spans="1:14" s="22" customFormat="1" ht="27.5" customHeight="1" x14ac:dyDescent="0.35">
      <c r="A41" s="176">
        <v>37</v>
      </c>
      <c r="B41" s="63" t="s">
        <v>727</v>
      </c>
      <c r="C41" s="27" t="s">
        <v>442</v>
      </c>
      <c r="D41" s="28" t="s">
        <v>728</v>
      </c>
      <c r="E41" s="28" t="s">
        <v>4</v>
      </c>
      <c r="F41" s="15" t="s">
        <v>38</v>
      </c>
      <c r="G41" s="28" t="s">
        <v>39</v>
      </c>
      <c r="H41" s="27" t="s">
        <v>40</v>
      </c>
      <c r="I41" s="30" t="s">
        <v>13</v>
      </c>
      <c r="J41" s="25">
        <v>1</v>
      </c>
      <c r="K41" s="25">
        <v>1</v>
      </c>
      <c r="L41" s="25">
        <f t="shared" si="2"/>
        <v>28</v>
      </c>
      <c r="M41" s="25">
        <f t="shared" si="3"/>
        <v>52</v>
      </c>
      <c r="N41" s="142" t="s">
        <v>1008</v>
      </c>
    </row>
    <row r="42" spans="1:14" s="22" customFormat="1" ht="27.5" customHeight="1" x14ac:dyDescent="0.35">
      <c r="A42" s="126">
        <v>38</v>
      </c>
      <c r="B42" s="63" t="s">
        <v>609</v>
      </c>
      <c r="C42" s="27" t="s">
        <v>610</v>
      </c>
      <c r="D42" s="28" t="s">
        <v>611</v>
      </c>
      <c r="E42" s="28" t="s">
        <v>4</v>
      </c>
      <c r="F42" s="15" t="s">
        <v>38</v>
      </c>
      <c r="G42" s="28" t="s">
        <v>298</v>
      </c>
      <c r="H42" s="27" t="s">
        <v>299</v>
      </c>
      <c r="I42" s="27" t="s">
        <v>13</v>
      </c>
      <c r="J42" s="25">
        <v>1</v>
      </c>
      <c r="K42" s="25">
        <v>1</v>
      </c>
      <c r="L42" s="25">
        <f t="shared" si="2"/>
        <v>28</v>
      </c>
      <c r="M42" s="25">
        <f t="shared" si="3"/>
        <v>52</v>
      </c>
      <c r="N42" s="142" t="s">
        <v>1008</v>
      </c>
    </row>
    <row r="43" spans="1:14" s="22" customFormat="1" ht="27.5" customHeight="1" x14ac:dyDescent="0.35">
      <c r="A43" s="176">
        <v>39</v>
      </c>
      <c r="B43" s="63" t="s">
        <v>727</v>
      </c>
      <c r="C43" s="27" t="s">
        <v>442</v>
      </c>
      <c r="D43" s="28" t="s">
        <v>737</v>
      </c>
      <c r="E43" s="28" t="s">
        <v>4</v>
      </c>
      <c r="F43" s="25" t="s">
        <v>72</v>
      </c>
      <c r="G43" s="28" t="s">
        <v>269</v>
      </c>
      <c r="H43" s="27" t="s">
        <v>270</v>
      </c>
      <c r="I43" s="30" t="s">
        <v>13</v>
      </c>
      <c r="J43" s="25">
        <v>1</v>
      </c>
      <c r="K43" s="25">
        <v>1</v>
      </c>
      <c r="L43" s="25">
        <f t="shared" si="2"/>
        <v>28</v>
      </c>
      <c r="M43" s="25">
        <f t="shared" si="3"/>
        <v>52</v>
      </c>
      <c r="N43" s="142" t="s">
        <v>1008</v>
      </c>
    </row>
    <row r="44" spans="1:14" s="22" customFormat="1" ht="27.5" customHeight="1" x14ac:dyDescent="0.35">
      <c r="A44" s="126">
        <v>40</v>
      </c>
      <c r="B44" s="63" t="s">
        <v>75</v>
      </c>
      <c r="C44" s="27" t="s">
        <v>685</v>
      </c>
      <c r="D44" s="28" t="s">
        <v>686</v>
      </c>
      <c r="E44" s="28" t="s">
        <v>117</v>
      </c>
      <c r="F44" s="15" t="s">
        <v>38</v>
      </c>
      <c r="G44" s="28" t="s">
        <v>142</v>
      </c>
      <c r="H44" s="27" t="s">
        <v>143</v>
      </c>
      <c r="I44" s="30" t="s">
        <v>414</v>
      </c>
      <c r="J44" s="25">
        <v>1</v>
      </c>
      <c r="K44" s="25">
        <v>1</v>
      </c>
      <c r="L44" s="25">
        <f t="shared" si="2"/>
        <v>28</v>
      </c>
      <c r="M44" s="25">
        <f t="shared" si="3"/>
        <v>52</v>
      </c>
      <c r="N44" s="142" t="s">
        <v>1008</v>
      </c>
    </row>
    <row r="45" spans="1:14" s="22" customFormat="1" ht="27.5" customHeight="1" x14ac:dyDescent="0.35">
      <c r="A45" s="176">
        <v>41</v>
      </c>
      <c r="B45" s="63" t="s">
        <v>546</v>
      </c>
      <c r="C45" s="27" t="s">
        <v>156</v>
      </c>
      <c r="D45" s="28" t="s">
        <v>547</v>
      </c>
      <c r="E45" s="28" t="s">
        <v>4</v>
      </c>
      <c r="F45" s="28" t="s">
        <v>126</v>
      </c>
      <c r="G45" s="28" t="s">
        <v>548</v>
      </c>
      <c r="H45" s="27" t="s">
        <v>549</v>
      </c>
      <c r="I45" s="27" t="s">
        <v>13</v>
      </c>
      <c r="J45" s="25">
        <v>1</v>
      </c>
      <c r="K45" s="25">
        <v>1</v>
      </c>
      <c r="L45" s="25">
        <f t="shared" si="2"/>
        <v>28</v>
      </c>
      <c r="M45" s="25">
        <f t="shared" si="3"/>
        <v>52</v>
      </c>
      <c r="N45" s="142" t="s">
        <v>1008</v>
      </c>
    </row>
    <row r="46" spans="1:14" s="22" customFormat="1" ht="27.5" customHeight="1" x14ac:dyDescent="0.35">
      <c r="A46" s="126">
        <v>42</v>
      </c>
      <c r="B46" s="63" t="s">
        <v>706</v>
      </c>
      <c r="C46" s="27" t="s">
        <v>707</v>
      </c>
      <c r="D46" s="28" t="s">
        <v>708</v>
      </c>
      <c r="E46" s="28" t="s">
        <v>4</v>
      </c>
      <c r="F46" s="25" t="s">
        <v>72</v>
      </c>
      <c r="G46" s="28" t="s">
        <v>153</v>
      </c>
      <c r="H46" s="27" t="s">
        <v>154</v>
      </c>
      <c r="I46" s="30" t="s">
        <v>13</v>
      </c>
      <c r="J46" s="25">
        <v>1</v>
      </c>
      <c r="K46" s="25">
        <v>0</v>
      </c>
      <c r="L46" s="25">
        <f t="shared" si="2"/>
        <v>16</v>
      </c>
      <c r="M46" s="25">
        <f t="shared" si="3"/>
        <v>40</v>
      </c>
      <c r="N46" s="142" t="s">
        <v>1008</v>
      </c>
    </row>
    <row r="47" spans="1:14" s="22" customFormat="1" ht="27.5" customHeight="1" x14ac:dyDescent="0.35">
      <c r="A47" s="176">
        <v>43</v>
      </c>
      <c r="B47" s="63" t="s">
        <v>578</v>
      </c>
      <c r="C47" s="27" t="s">
        <v>482</v>
      </c>
      <c r="D47" s="28" t="s">
        <v>579</v>
      </c>
      <c r="E47" s="28" t="s">
        <v>4</v>
      </c>
      <c r="F47" s="15" t="s">
        <v>38</v>
      </c>
      <c r="G47" s="28" t="s">
        <v>94</v>
      </c>
      <c r="H47" s="27" t="s">
        <v>95</v>
      </c>
      <c r="I47" s="27" t="s">
        <v>256</v>
      </c>
      <c r="J47" s="25">
        <v>1</v>
      </c>
      <c r="K47" s="25">
        <v>0</v>
      </c>
      <c r="L47" s="25">
        <f t="shared" si="2"/>
        <v>16</v>
      </c>
      <c r="M47" s="25">
        <f t="shared" si="3"/>
        <v>40</v>
      </c>
      <c r="N47" s="142" t="s">
        <v>1008</v>
      </c>
    </row>
    <row r="48" spans="1:14" s="22" customFormat="1" ht="27.5" customHeight="1" x14ac:dyDescent="0.35">
      <c r="A48" s="126">
        <v>44</v>
      </c>
      <c r="B48" s="63" t="s">
        <v>937</v>
      </c>
      <c r="C48" s="27" t="s">
        <v>237</v>
      </c>
      <c r="D48" s="28" t="s">
        <v>938</v>
      </c>
      <c r="E48" s="28" t="s">
        <v>117</v>
      </c>
      <c r="F48" s="15" t="s">
        <v>38</v>
      </c>
      <c r="G48" s="28" t="s">
        <v>104</v>
      </c>
      <c r="H48" s="27" t="s">
        <v>105</v>
      </c>
      <c r="I48" s="30" t="s">
        <v>414</v>
      </c>
      <c r="J48" s="25">
        <v>1</v>
      </c>
      <c r="K48" s="25">
        <v>0</v>
      </c>
      <c r="L48" s="25">
        <f t="shared" si="2"/>
        <v>16</v>
      </c>
      <c r="M48" s="25">
        <f t="shared" si="3"/>
        <v>40</v>
      </c>
      <c r="N48" s="142" t="s">
        <v>1008</v>
      </c>
    </row>
    <row r="49" spans="1:14" s="22" customFormat="1" ht="27.5" customHeight="1" x14ac:dyDescent="0.35">
      <c r="A49" s="176">
        <v>45</v>
      </c>
      <c r="B49" s="63" t="s">
        <v>341</v>
      </c>
      <c r="C49" s="27" t="s">
        <v>856</v>
      </c>
      <c r="D49" s="28" t="s">
        <v>857</v>
      </c>
      <c r="E49" s="28" t="s">
        <v>4</v>
      </c>
      <c r="F49" s="15" t="s">
        <v>38</v>
      </c>
      <c r="G49" s="28" t="s">
        <v>78</v>
      </c>
      <c r="H49" s="27" t="s">
        <v>79</v>
      </c>
      <c r="I49" s="30" t="s">
        <v>423</v>
      </c>
      <c r="J49" s="25">
        <v>1</v>
      </c>
      <c r="K49" s="25">
        <v>0</v>
      </c>
      <c r="L49" s="25">
        <f t="shared" si="2"/>
        <v>16</v>
      </c>
      <c r="M49" s="25">
        <f t="shared" si="3"/>
        <v>40</v>
      </c>
      <c r="N49" s="142" t="s">
        <v>1008</v>
      </c>
    </row>
    <row r="50" spans="1:14" s="22" customFormat="1" ht="27.5" customHeight="1" x14ac:dyDescent="0.35">
      <c r="A50" s="126">
        <v>46</v>
      </c>
      <c r="B50" s="63" t="s">
        <v>729</v>
      </c>
      <c r="C50" s="27" t="s">
        <v>730</v>
      </c>
      <c r="D50" s="28" t="s">
        <v>731</v>
      </c>
      <c r="E50" s="28" t="s">
        <v>4</v>
      </c>
      <c r="F50" s="28" t="s">
        <v>126</v>
      </c>
      <c r="G50" s="28" t="s">
        <v>732</v>
      </c>
      <c r="H50" s="27" t="s">
        <v>733</v>
      </c>
      <c r="I50" s="30" t="s">
        <v>14</v>
      </c>
      <c r="J50" s="25">
        <v>1</v>
      </c>
      <c r="K50" s="25">
        <v>0</v>
      </c>
      <c r="L50" s="25">
        <f t="shared" si="2"/>
        <v>16</v>
      </c>
      <c r="M50" s="25">
        <f t="shared" si="3"/>
        <v>40</v>
      </c>
      <c r="N50" s="142" t="s">
        <v>1008</v>
      </c>
    </row>
    <row r="51" spans="1:14" s="22" customFormat="1" ht="27.5" customHeight="1" x14ac:dyDescent="0.35">
      <c r="A51" s="176">
        <v>47</v>
      </c>
      <c r="B51" s="63" t="s">
        <v>929</v>
      </c>
      <c r="C51" s="27" t="s">
        <v>588</v>
      </c>
      <c r="D51" s="28" t="s">
        <v>930</v>
      </c>
      <c r="E51" s="28" t="s">
        <v>4</v>
      </c>
      <c r="F51" s="15" t="s">
        <v>158</v>
      </c>
      <c r="G51" s="28" t="s">
        <v>931</v>
      </c>
      <c r="H51" s="27" t="s">
        <v>932</v>
      </c>
      <c r="I51" s="30" t="s">
        <v>179</v>
      </c>
      <c r="J51" s="25">
        <v>1</v>
      </c>
      <c r="K51" s="25">
        <v>0</v>
      </c>
      <c r="L51" s="25">
        <f t="shared" si="2"/>
        <v>16</v>
      </c>
      <c r="M51" s="25">
        <f t="shared" si="3"/>
        <v>40</v>
      </c>
      <c r="N51" s="142" t="s">
        <v>1008</v>
      </c>
    </row>
    <row r="52" spans="1:14" s="22" customFormat="1" ht="27.5" customHeight="1" x14ac:dyDescent="0.35">
      <c r="A52" s="126">
        <v>48</v>
      </c>
      <c r="B52" s="63" t="s">
        <v>718</v>
      </c>
      <c r="C52" s="27" t="s">
        <v>719</v>
      </c>
      <c r="D52" s="29">
        <v>31201</v>
      </c>
      <c r="E52" s="28" t="s">
        <v>4</v>
      </c>
      <c r="F52" s="28" t="s">
        <v>320</v>
      </c>
      <c r="G52" s="25" t="s">
        <v>721</v>
      </c>
      <c r="H52" s="27" t="s">
        <v>720</v>
      </c>
      <c r="I52" s="30" t="s">
        <v>186</v>
      </c>
      <c r="J52" s="25">
        <v>1</v>
      </c>
      <c r="K52" s="25">
        <v>0</v>
      </c>
      <c r="L52" s="25">
        <f t="shared" si="2"/>
        <v>16</v>
      </c>
      <c r="M52" s="25">
        <f t="shared" si="3"/>
        <v>40</v>
      </c>
      <c r="N52" s="142" t="s">
        <v>1008</v>
      </c>
    </row>
    <row r="53" spans="1:14" s="22" customFormat="1" ht="27.5" customHeight="1" x14ac:dyDescent="0.35">
      <c r="A53" s="176">
        <v>49</v>
      </c>
      <c r="B53" s="63" t="s">
        <v>537</v>
      </c>
      <c r="C53" s="27" t="s">
        <v>119</v>
      </c>
      <c r="D53" s="28" t="s">
        <v>538</v>
      </c>
      <c r="E53" s="28" t="s">
        <v>4</v>
      </c>
      <c r="F53" s="15" t="s">
        <v>38</v>
      </c>
      <c r="G53" s="28" t="s">
        <v>539</v>
      </c>
      <c r="H53" s="27" t="s">
        <v>540</v>
      </c>
      <c r="I53" s="27" t="s">
        <v>414</v>
      </c>
      <c r="J53" s="25">
        <v>1</v>
      </c>
      <c r="K53" s="25">
        <v>0</v>
      </c>
      <c r="L53" s="25">
        <f t="shared" si="2"/>
        <v>16</v>
      </c>
      <c r="M53" s="25">
        <f t="shared" si="3"/>
        <v>40</v>
      </c>
      <c r="N53" s="142" t="s">
        <v>1008</v>
      </c>
    </row>
    <row r="54" spans="1:14" s="22" customFormat="1" ht="27.5" customHeight="1" x14ac:dyDescent="0.35">
      <c r="A54" s="126">
        <v>50</v>
      </c>
      <c r="B54" s="63" t="s">
        <v>517</v>
      </c>
      <c r="C54" s="27" t="s">
        <v>482</v>
      </c>
      <c r="D54" s="28" t="s">
        <v>518</v>
      </c>
      <c r="E54" s="28" t="s">
        <v>4</v>
      </c>
      <c r="F54" s="25" t="s">
        <v>519</v>
      </c>
      <c r="G54" s="28" t="s">
        <v>520</v>
      </c>
      <c r="H54" s="27" t="s">
        <v>521</v>
      </c>
      <c r="I54" s="27" t="s">
        <v>256</v>
      </c>
      <c r="J54" s="25">
        <v>1</v>
      </c>
      <c r="K54" s="25">
        <v>0</v>
      </c>
      <c r="L54" s="25">
        <f t="shared" si="2"/>
        <v>16</v>
      </c>
      <c r="M54" s="25">
        <f t="shared" si="3"/>
        <v>40</v>
      </c>
      <c r="N54" s="142" t="s">
        <v>1008</v>
      </c>
    </row>
    <row r="55" spans="1:14" s="22" customFormat="1" ht="27.5" customHeight="1" x14ac:dyDescent="0.35">
      <c r="A55" s="176">
        <v>51</v>
      </c>
      <c r="B55" s="64" t="s">
        <v>946</v>
      </c>
      <c r="C55" s="23" t="s">
        <v>227</v>
      </c>
      <c r="D55" s="25" t="s">
        <v>947</v>
      </c>
      <c r="E55" s="25" t="s">
        <v>4</v>
      </c>
      <c r="F55" s="25" t="s">
        <v>38</v>
      </c>
      <c r="G55" s="25" t="s">
        <v>948</v>
      </c>
      <c r="H55" s="23" t="s">
        <v>949</v>
      </c>
      <c r="I55" s="30" t="s">
        <v>290</v>
      </c>
      <c r="J55" s="25">
        <v>1</v>
      </c>
      <c r="K55" s="25">
        <v>0</v>
      </c>
      <c r="L55" s="25">
        <f t="shared" si="2"/>
        <v>16</v>
      </c>
      <c r="M55" s="25">
        <f t="shared" si="3"/>
        <v>40</v>
      </c>
      <c r="N55" s="142" t="s">
        <v>1008</v>
      </c>
    </row>
    <row r="56" spans="1:14" s="22" customFormat="1" ht="27.5" customHeight="1" x14ac:dyDescent="0.35">
      <c r="A56" s="126">
        <v>52</v>
      </c>
      <c r="B56" s="63" t="s">
        <v>734</v>
      </c>
      <c r="C56" s="27" t="s">
        <v>735</v>
      </c>
      <c r="D56" s="28" t="s">
        <v>736</v>
      </c>
      <c r="E56" s="28" t="s">
        <v>117</v>
      </c>
      <c r="F56" s="15" t="s">
        <v>38</v>
      </c>
      <c r="G56" s="28" t="s">
        <v>142</v>
      </c>
      <c r="H56" s="27" t="s">
        <v>143</v>
      </c>
      <c r="I56" s="30" t="s">
        <v>423</v>
      </c>
      <c r="J56" s="25">
        <v>0</v>
      </c>
      <c r="K56" s="25">
        <v>4</v>
      </c>
      <c r="L56" s="25">
        <f t="shared" si="2"/>
        <v>48</v>
      </c>
      <c r="M56" s="25">
        <f t="shared" si="3"/>
        <v>72</v>
      </c>
      <c r="N56" s="142" t="s">
        <v>1008</v>
      </c>
    </row>
    <row r="57" spans="1:14" s="22" customFormat="1" ht="27.5" customHeight="1" x14ac:dyDescent="0.35">
      <c r="A57" s="176">
        <v>53</v>
      </c>
      <c r="B57" s="63" t="s">
        <v>494</v>
      </c>
      <c r="C57" s="27" t="s">
        <v>495</v>
      </c>
      <c r="D57" s="28" t="s">
        <v>496</v>
      </c>
      <c r="E57" s="28" t="s">
        <v>4</v>
      </c>
      <c r="F57" s="25" t="s">
        <v>72</v>
      </c>
      <c r="G57" s="28" t="s">
        <v>121</v>
      </c>
      <c r="H57" s="27" t="s">
        <v>122</v>
      </c>
      <c r="I57" s="27" t="s">
        <v>13</v>
      </c>
      <c r="J57" s="25">
        <v>0</v>
      </c>
      <c r="K57" s="25">
        <v>3</v>
      </c>
      <c r="L57" s="25">
        <f t="shared" si="2"/>
        <v>36</v>
      </c>
      <c r="M57" s="25">
        <f t="shared" si="3"/>
        <v>60</v>
      </c>
      <c r="N57" s="142" t="s">
        <v>1008</v>
      </c>
    </row>
    <row r="58" spans="1:14" s="22" customFormat="1" ht="27.5" customHeight="1" x14ac:dyDescent="0.35">
      <c r="A58" s="126">
        <v>54</v>
      </c>
      <c r="B58" s="63" t="s">
        <v>951</v>
      </c>
      <c r="C58" s="27" t="s">
        <v>952</v>
      </c>
      <c r="D58" s="28" t="s">
        <v>953</v>
      </c>
      <c r="E58" s="28" t="s">
        <v>4</v>
      </c>
      <c r="F58" s="15" t="s">
        <v>38</v>
      </c>
      <c r="G58" s="28" t="s">
        <v>39</v>
      </c>
      <c r="H58" s="27" t="s">
        <v>40</v>
      </c>
      <c r="I58" s="30" t="s">
        <v>414</v>
      </c>
      <c r="J58" s="25">
        <v>0</v>
      </c>
      <c r="K58" s="25">
        <v>3</v>
      </c>
      <c r="L58" s="25">
        <f t="shared" si="2"/>
        <v>36</v>
      </c>
      <c r="M58" s="25">
        <f t="shared" si="3"/>
        <v>60</v>
      </c>
      <c r="N58" s="142" t="s">
        <v>1008</v>
      </c>
    </row>
    <row r="59" spans="1:14" s="22" customFormat="1" ht="27.5" customHeight="1" x14ac:dyDescent="0.35">
      <c r="A59" s="176">
        <v>55</v>
      </c>
      <c r="B59" s="63" t="s">
        <v>307</v>
      </c>
      <c r="C59" s="27" t="s">
        <v>237</v>
      </c>
      <c r="D59" s="28" t="s">
        <v>950</v>
      </c>
      <c r="E59" s="28" t="s">
        <v>4</v>
      </c>
      <c r="F59" s="15" t="s">
        <v>38</v>
      </c>
      <c r="G59" s="28" t="s">
        <v>371</v>
      </c>
      <c r="H59" s="27" t="s">
        <v>372</v>
      </c>
      <c r="I59" s="30" t="s">
        <v>174</v>
      </c>
      <c r="J59" s="25">
        <v>0</v>
      </c>
      <c r="K59" s="25">
        <v>2</v>
      </c>
      <c r="L59" s="25">
        <f t="shared" si="2"/>
        <v>24</v>
      </c>
      <c r="M59" s="25">
        <f t="shared" si="3"/>
        <v>48</v>
      </c>
      <c r="N59" s="142" t="s">
        <v>1008</v>
      </c>
    </row>
    <row r="60" spans="1:14" s="22" customFormat="1" ht="27.5" customHeight="1" x14ac:dyDescent="0.35">
      <c r="A60" s="126">
        <v>56</v>
      </c>
      <c r="B60" s="63" t="s">
        <v>231</v>
      </c>
      <c r="C60" s="27" t="s">
        <v>529</v>
      </c>
      <c r="D60" s="28" t="s">
        <v>530</v>
      </c>
      <c r="E60" s="28" t="s">
        <v>4</v>
      </c>
      <c r="F60" s="15" t="s">
        <v>38</v>
      </c>
      <c r="G60" s="28" t="s">
        <v>531</v>
      </c>
      <c r="H60" s="27" t="s">
        <v>532</v>
      </c>
      <c r="I60" s="27" t="s">
        <v>499</v>
      </c>
      <c r="J60" s="25">
        <v>0</v>
      </c>
      <c r="K60" s="25">
        <v>2</v>
      </c>
      <c r="L60" s="25">
        <f t="shared" si="2"/>
        <v>24</v>
      </c>
      <c r="M60" s="25">
        <f t="shared" si="3"/>
        <v>48</v>
      </c>
      <c r="N60" s="142" t="s">
        <v>1008</v>
      </c>
    </row>
    <row r="61" spans="1:14" s="22" customFormat="1" ht="27.5" customHeight="1" x14ac:dyDescent="0.35">
      <c r="A61" s="176">
        <v>57</v>
      </c>
      <c r="B61" s="63" t="s">
        <v>562</v>
      </c>
      <c r="C61" s="27" t="s">
        <v>563</v>
      </c>
      <c r="D61" s="28" t="s">
        <v>564</v>
      </c>
      <c r="E61" s="28" t="s">
        <v>4</v>
      </c>
      <c r="F61" s="28" t="s">
        <v>38</v>
      </c>
      <c r="G61" s="28" t="s">
        <v>565</v>
      </c>
      <c r="H61" s="27" t="s">
        <v>566</v>
      </c>
      <c r="I61" s="27" t="s">
        <v>13</v>
      </c>
      <c r="J61" s="25">
        <v>0</v>
      </c>
      <c r="K61" s="25">
        <v>2</v>
      </c>
      <c r="L61" s="25">
        <f t="shared" si="2"/>
        <v>24</v>
      </c>
      <c r="M61" s="25">
        <f t="shared" si="3"/>
        <v>48</v>
      </c>
      <c r="N61" s="142" t="s">
        <v>1008</v>
      </c>
    </row>
    <row r="62" spans="1:14" s="22" customFormat="1" ht="27.5" customHeight="1" x14ac:dyDescent="0.35">
      <c r="A62" s="126">
        <v>58</v>
      </c>
      <c r="B62" s="63" t="s">
        <v>770</v>
      </c>
      <c r="C62" s="27" t="s">
        <v>771</v>
      </c>
      <c r="D62" s="28" t="s">
        <v>772</v>
      </c>
      <c r="E62" s="28" t="s">
        <v>4</v>
      </c>
      <c r="F62" s="25" t="s">
        <v>72</v>
      </c>
      <c r="G62" s="28" t="s">
        <v>254</v>
      </c>
      <c r="H62" s="27" t="s">
        <v>255</v>
      </c>
      <c r="I62" s="30" t="s">
        <v>414</v>
      </c>
      <c r="J62" s="25">
        <v>0</v>
      </c>
      <c r="K62" s="25">
        <v>2</v>
      </c>
      <c r="L62" s="25">
        <f t="shared" si="2"/>
        <v>24</v>
      </c>
      <c r="M62" s="25">
        <f t="shared" si="3"/>
        <v>48</v>
      </c>
      <c r="N62" s="142" t="s">
        <v>1008</v>
      </c>
    </row>
    <row r="63" spans="1:14" s="22" customFormat="1" ht="27.5" customHeight="1" x14ac:dyDescent="0.35">
      <c r="A63" s="176">
        <v>59</v>
      </c>
      <c r="B63" s="63" t="s">
        <v>896</v>
      </c>
      <c r="C63" s="27" t="s">
        <v>898</v>
      </c>
      <c r="D63" s="28" t="s">
        <v>897</v>
      </c>
      <c r="E63" s="28" t="s">
        <v>4</v>
      </c>
      <c r="F63" s="15" t="s">
        <v>38</v>
      </c>
      <c r="G63" s="28" t="s">
        <v>326</v>
      </c>
      <c r="H63" s="27" t="s">
        <v>327</v>
      </c>
      <c r="I63" s="30" t="s">
        <v>899</v>
      </c>
      <c r="J63" s="25">
        <v>0</v>
      </c>
      <c r="K63" s="25">
        <v>2</v>
      </c>
      <c r="L63" s="25">
        <f t="shared" si="2"/>
        <v>24</v>
      </c>
      <c r="M63" s="25">
        <f t="shared" si="3"/>
        <v>48</v>
      </c>
      <c r="N63" s="142" t="s">
        <v>1008</v>
      </c>
    </row>
    <row r="64" spans="1:14" s="22" customFormat="1" ht="27.5" customHeight="1" x14ac:dyDescent="0.35">
      <c r="A64" s="126">
        <v>60</v>
      </c>
      <c r="B64" s="63" t="s">
        <v>300</v>
      </c>
      <c r="C64" s="27" t="s">
        <v>823</v>
      </c>
      <c r="D64" s="28" t="s">
        <v>824</v>
      </c>
      <c r="E64" s="28" t="s">
        <v>4</v>
      </c>
      <c r="F64" s="15" t="s">
        <v>38</v>
      </c>
      <c r="G64" s="28" t="s">
        <v>825</v>
      </c>
      <c r="H64" s="27" t="s">
        <v>826</v>
      </c>
      <c r="I64" s="30" t="s">
        <v>13</v>
      </c>
      <c r="J64" s="25">
        <v>0</v>
      </c>
      <c r="K64" s="25">
        <v>2</v>
      </c>
      <c r="L64" s="25">
        <f t="shared" si="2"/>
        <v>24</v>
      </c>
      <c r="M64" s="25">
        <f t="shared" si="3"/>
        <v>48</v>
      </c>
      <c r="N64" s="142" t="s">
        <v>1008</v>
      </c>
    </row>
    <row r="65" spans="1:14" s="22" customFormat="1" ht="27.5" customHeight="1" x14ac:dyDescent="0.35">
      <c r="A65" s="176">
        <v>61</v>
      </c>
      <c r="B65" s="63" t="s">
        <v>814</v>
      </c>
      <c r="C65" s="27" t="s">
        <v>849</v>
      </c>
      <c r="D65" s="28" t="s">
        <v>850</v>
      </c>
      <c r="E65" s="28" t="s">
        <v>4</v>
      </c>
      <c r="F65" s="15" t="s">
        <v>38</v>
      </c>
      <c r="G65" s="28" t="s">
        <v>203</v>
      </c>
      <c r="H65" s="27" t="s">
        <v>204</v>
      </c>
      <c r="I65" s="30" t="s">
        <v>499</v>
      </c>
      <c r="J65" s="25">
        <v>0</v>
      </c>
      <c r="K65" s="25">
        <v>2</v>
      </c>
      <c r="L65" s="25">
        <f t="shared" si="2"/>
        <v>24</v>
      </c>
      <c r="M65" s="25">
        <f t="shared" si="3"/>
        <v>48</v>
      </c>
      <c r="N65" s="142" t="s">
        <v>1008</v>
      </c>
    </row>
    <row r="66" spans="1:14" s="22" customFormat="1" ht="27.5" customHeight="1" x14ac:dyDescent="0.35">
      <c r="A66" s="126">
        <v>62</v>
      </c>
      <c r="B66" s="63" t="s">
        <v>854</v>
      </c>
      <c r="C66" s="27" t="s">
        <v>823</v>
      </c>
      <c r="D66" s="28" t="s">
        <v>855</v>
      </c>
      <c r="E66" s="28" t="s">
        <v>4</v>
      </c>
      <c r="F66" s="15" t="s">
        <v>38</v>
      </c>
      <c r="G66" s="28" t="s">
        <v>704</v>
      </c>
      <c r="H66" s="27" t="s">
        <v>705</v>
      </c>
      <c r="I66" s="30" t="s">
        <v>414</v>
      </c>
      <c r="J66" s="25">
        <v>0</v>
      </c>
      <c r="K66" s="25">
        <v>2</v>
      </c>
      <c r="L66" s="25">
        <f t="shared" si="2"/>
        <v>24</v>
      </c>
      <c r="M66" s="25">
        <f t="shared" si="3"/>
        <v>48</v>
      </c>
      <c r="N66" s="142" t="s">
        <v>1008</v>
      </c>
    </row>
    <row r="67" spans="1:14" s="22" customFormat="1" ht="27.5" customHeight="1" x14ac:dyDescent="0.35">
      <c r="A67" s="176">
        <v>63</v>
      </c>
      <c r="B67" s="110" t="s">
        <v>650</v>
      </c>
      <c r="C67" s="11" t="s">
        <v>219</v>
      </c>
      <c r="D67" s="8" t="s">
        <v>974</v>
      </c>
      <c r="E67" s="8" t="s">
        <v>4</v>
      </c>
      <c r="F67" s="3" t="s">
        <v>72</v>
      </c>
      <c r="G67" s="8" t="s">
        <v>975</v>
      </c>
      <c r="H67" s="11" t="s">
        <v>766</v>
      </c>
      <c r="I67" s="62" t="s">
        <v>414</v>
      </c>
      <c r="J67" s="3">
        <v>0</v>
      </c>
      <c r="K67" s="3">
        <v>2</v>
      </c>
      <c r="L67" s="3">
        <f t="shared" si="2"/>
        <v>24</v>
      </c>
      <c r="M67" s="3">
        <f t="shared" si="3"/>
        <v>48</v>
      </c>
      <c r="N67" s="142" t="s">
        <v>1008</v>
      </c>
    </row>
    <row r="68" spans="1:14" s="22" customFormat="1" ht="27.5" customHeight="1" x14ac:dyDescent="0.35">
      <c r="A68" s="126">
        <v>64</v>
      </c>
      <c r="B68" s="63" t="s">
        <v>630</v>
      </c>
      <c r="C68" s="27" t="s">
        <v>337</v>
      </c>
      <c r="D68" s="28" t="s">
        <v>631</v>
      </c>
      <c r="E68" s="28" t="s">
        <v>4</v>
      </c>
      <c r="F68" s="15" t="s">
        <v>38</v>
      </c>
      <c r="G68" s="28" t="s">
        <v>632</v>
      </c>
      <c r="H68" s="27" t="s">
        <v>633</v>
      </c>
      <c r="I68" s="30" t="s">
        <v>669</v>
      </c>
      <c r="J68" s="25">
        <v>0</v>
      </c>
      <c r="K68" s="25">
        <v>2</v>
      </c>
      <c r="L68" s="25">
        <f t="shared" si="2"/>
        <v>24</v>
      </c>
      <c r="M68" s="25">
        <f t="shared" si="3"/>
        <v>48</v>
      </c>
      <c r="N68" s="142" t="s">
        <v>1008</v>
      </c>
    </row>
    <row r="69" spans="1:14" s="22" customFormat="1" ht="27.5" customHeight="1" x14ac:dyDescent="0.35">
      <c r="A69" s="176">
        <v>65</v>
      </c>
      <c r="B69" s="63" t="s">
        <v>846</v>
      </c>
      <c r="C69" s="27" t="s">
        <v>847</v>
      </c>
      <c r="D69" s="28" t="s">
        <v>848</v>
      </c>
      <c r="E69" s="28" t="s">
        <v>4</v>
      </c>
      <c r="F69" s="15" t="s">
        <v>38</v>
      </c>
      <c r="G69" s="28" t="s">
        <v>816</v>
      </c>
      <c r="H69" s="27" t="s">
        <v>817</v>
      </c>
      <c r="I69" s="30" t="s">
        <v>668</v>
      </c>
      <c r="J69" s="25">
        <v>0</v>
      </c>
      <c r="K69" s="25">
        <v>2</v>
      </c>
      <c r="L69" s="25">
        <f t="shared" ref="L69:L100" si="4">(J69*16)+(K69*12)</f>
        <v>24</v>
      </c>
      <c r="M69" s="25">
        <f t="shared" ref="M69:M100" si="5">L69+24</f>
        <v>48</v>
      </c>
      <c r="N69" s="142" t="s">
        <v>1008</v>
      </c>
    </row>
    <row r="70" spans="1:14" s="22" customFormat="1" ht="27.5" customHeight="1" x14ac:dyDescent="0.35">
      <c r="A70" s="126">
        <v>66</v>
      </c>
      <c r="B70" s="63" t="s">
        <v>582</v>
      </c>
      <c r="C70" s="27" t="s">
        <v>135</v>
      </c>
      <c r="D70" s="28" t="s">
        <v>583</v>
      </c>
      <c r="E70" s="28" t="s">
        <v>4</v>
      </c>
      <c r="F70" s="25" t="s">
        <v>72</v>
      </c>
      <c r="G70" s="28" t="s">
        <v>584</v>
      </c>
      <c r="H70" s="27" t="s">
        <v>585</v>
      </c>
      <c r="I70" s="27" t="s">
        <v>586</v>
      </c>
      <c r="J70" s="25">
        <v>0</v>
      </c>
      <c r="K70" s="25">
        <v>1</v>
      </c>
      <c r="L70" s="25">
        <f t="shared" si="4"/>
        <v>12</v>
      </c>
      <c r="M70" s="25">
        <f t="shared" si="5"/>
        <v>36</v>
      </c>
      <c r="N70" s="142" t="s">
        <v>1008</v>
      </c>
    </row>
    <row r="71" spans="1:14" s="22" customFormat="1" ht="27.5" customHeight="1" x14ac:dyDescent="0.35">
      <c r="A71" s="176">
        <v>67</v>
      </c>
      <c r="B71" s="63" t="s">
        <v>941</v>
      </c>
      <c r="C71" s="27" t="s">
        <v>593</v>
      </c>
      <c r="D71" s="28" t="s">
        <v>942</v>
      </c>
      <c r="E71" s="28" t="s">
        <v>117</v>
      </c>
      <c r="F71" s="15" t="s">
        <v>38</v>
      </c>
      <c r="G71" s="28" t="s">
        <v>352</v>
      </c>
      <c r="H71" s="27" t="s">
        <v>351</v>
      </c>
      <c r="I71" s="30" t="s">
        <v>668</v>
      </c>
      <c r="J71" s="25">
        <v>0</v>
      </c>
      <c r="K71" s="25">
        <v>1</v>
      </c>
      <c r="L71" s="25">
        <f t="shared" si="4"/>
        <v>12</v>
      </c>
      <c r="M71" s="25">
        <f t="shared" si="5"/>
        <v>36</v>
      </c>
      <c r="N71" s="142" t="s">
        <v>1008</v>
      </c>
    </row>
    <row r="72" spans="1:14" s="22" customFormat="1" ht="27.5" customHeight="1" x14ac:dyDescent="0.35">
      <c r="A72" s="126">
        <v>68</v>
      </c>
      <c r="B72" s="64" t="s">
        <v>871</v>
      </c>
      <c r="C72" s="23" t="s">
        <v>872</v>
      </c>
      <c r="D72" s="25" t="s">
        <v>873</v>
      </c>
      <c r="E72" s="25" t="s">
        <v>4</v>
      </c>
      <c r="F72" s="25" t="s">
        <v>38</v>
      </c>
      <c r="G72" s="25" t="s">
        <v>795</v>
      </c>
      <c r="H72" s="34" t="s">
        <v>796</v>
      </c>
      <c r="I72" s="30" t="s">
        <v>174</v>
      </c>
      <c r="J72" s="25">
        <v>0</v>
      </c>
      <c r="K72" s="25">
        <v>1</v>
      </c>
      <c r="L72" s="25">
        <f t="shared" si="4"/>
        <v>12</v>
      </c>
      <c r="M72" s="25">
        <f t="shared" si="5"/>
        <v>36</v>
      </c>
      <c r="N72" s="142" t="s">
        <v>1008</v>
      </c>
    </row>
    <row r="73" spans="1:14" s="22" customFormat="1" ht="27.5" customHeight="1" x14ac:dyDescent="0.35">
      <c r="A73" s="176">
        <v>69</v>
      </c>
      <c r="B73" s="63" t="s">
        <v>827</v>
      </c>
      <c r="C73" s="27" t="s">
        <v>763</v>
      </c>
      <c r="D73" s="28" t="s">
        <v>828</v>
      </c>
      <c r="E73" s="28" t="s">
        <v>4</v>
      </c>
      <c r="F73" s="25" t="s">
        <v>72</v>
      </c>
      <c r="G73" s="28" t="s">
        <v>698</v>
      </c>
      <c r="H73" s="27" t="s">
        <v>699</v>
      </c>
      <c r="I73" s="30" t="s">
        <v>13</v>
      </c>
      <c r="J73" s="25">
        <v>0</v>
      </c>
      <c r="K73" s="25">
        <v>1</v>
      </c>
      <c r="L73" s="25">
        <f t="shared" si="4"/>
        <v>12</v>
      </c>
      <c r="M73" s="25">
        <f t="shared" si="5"/>
        <v>36</v>
      </c>
      <c r="N73" s="142" t="s">
        <v>1008</v>
      </c>
    </row>
    <row r="74" spans="1:14" s="22" customFormat="1" ht="27.5" customHeight="1" x14ac:dyDescent="0.35">
      <c r="A74" s="126">
        <v>70</v>
      </c>
      <c r="B74" s="63" t="s">
        <v>497</v>
      </c>
      <c r="C74" s="27" t="s">
        <v>308</v>
      </c>
      <c r="D74" s="28" t="s">
        <v>498</v>
      </c>
      <c r="E74" s="28" t="s">
        <v>4</v>
      </c>
      <c r="F74" s="15" t="s">
        <v>38</v>
      </c>
      <c r="G74" s="28" t="s">
        <v>305</v>
      </c>
      <c r="H74" s="27" t="s">
        <v>306</v>
      </c>
      <c r="I74" s="27" t="s">
        <v>499</v>
      </c>
      <c r="J74" s="25">
        <v>0</v>
      </c>
      <c r="K74" s="25">
        <v>1</v>
      </c>
      <c r="L74" s="25">
        <f t="shared" si="4"/>
        <v>12</v>
      </c>
      <c r="M74" s="25">
        <f t="shared" si="5"/>
        <v>36</v>
      </c>
      <c r="N74" s="142" t="s">
        <v>1008</v>
      </c>
    </row>
    <row r="75" spans="1:14" s="22" customFormat="1" ht="27.5" customHeight="1" x14ac:dyDescent="0.35">
      <c r="A75" s="176">
        <v>71</v>
      </c>
      <c r="B75" s="63" t="s">
        <v>701</v>
      </c>
      <c r="C75" s="27" t="s">
        <v>86</v>
      </c>
      <c r="D75" s="28" t="s">
        <v>703</v>
      </c>
      <c r="E75" s="28" t="s">
        <v>4</v>
      </c>
      <c r="F75" s="15" t="s">
        <v>38</v>
      </c>
      <c r="G75" s="28" t="s">
        <v>704</v>
      </c>
      <c r="H75" s="27" t="s">
        <v>705</v>
      </c>
      <c r="I75" s="30" t="s">
        <v>13</v>
      </c>
      <c r="J75" s="25">
        <v>0</v>
      </c>
      <c r="K75" s="25">
        <v>1</v>
      </c>
      <c r="L75" s="25">
        <f t="shared" si="4"/>
        <v>12</v>
      </c>
      <c r="M75" s="25">
        <f t="shared" si="5"/>
        <v>36</v>
      </c>
      <c r="N75" s="142" t="s">
        <v>1008</v>
      </c>
    </row>
    <row r="76" spans="1:14" s="22" customFormat="1" ht="27.5" customHeight="1" x14ac:dyDescent="0.35">
      <c r="A76" s="126">
        <v>72</v>
      </c>
      <c r="B76" s="63" t="s">
        <v>890</v>
      </c>
      <c r="C76" s="27" t="s">
        <v>891</v>
      </c>
      <c r="D76" s="28" t="s">
        <v>892</v>
      </c>
      <c r="E76" s="28" t="s">
        <v>4</v>
      </c>
      <c r="F76" s="15" t="s">
        <v>38</v>
      </c>
      <c r="G76" s="28" t="s">
        <v>565</v>
      </c>
      <c r="H76" s="27" t="s">
        <v>566</v>
      </c>
      <c r="I76" s="30" t="s">
        <v>13</v>
      </c>
      <c r="J76" s="25">
        <v>0</v>
      </c>
      <c r="K76" s="25">
        <v>1</v>
      </c>
      <c r="L76" s="25">
        <f t="shared" si="4"/>
        <v>12</v>
      </c>
      <c r="M76" s="25">
        <f t="shared" si="5"/>
        <v>36</v>
      </c>
      <c r="N76" s="142" t="s">
        <v>1008</v>
      </c>
    </row>
    <row r="77" spans="1:14" s="22" customFormat="1" ht="27.5" customHeight="1" x14ac:dyDescent="0.35">
      <c r="A77" s="176">
        <v>73</v>
      </c>
      <c r="B77" s="63" t="s">
        <v>694</v>
      </c>
      <c r="C77" s="27" t="s">
        <v>250</v>
      </c>
      <c r="D77" s="28" t="s">
        <v>695</v>
      </c>
      <c r="E77" s="28" t="s">
        <v>4</v>
      </c>
      <c r="F77" s="15" t="s">
        <v>38</v>
      </c>
      <c r="G77" s="28" t="s">
        <v>472</v>
      </c>
      <c r="H77" s="27" t="s">
        <v>473</v>
      </c>
      <c r="I77" s="30" t="s">
        <v>174</v>
      </c>
      <c r="J77" s="25">
        <v>0</v>
      </c>
      <c r="K77" s="25">
        <v>1</v>
      </c>
      <c r="L77" s="25">
        <f t="shared" si="4"/>
        <v>12</v>
      </c>
      <c r="M77" s="25">
        <f t="shared" si="5"/>
        <v>36</v>
      </c>
      <c r="N77" s="142" t="s">
        <v>1008</v>
      </c>
    </row>
    <row r="78" spans="1:14" s="22" customFormat="1" ht="27.5" customHeight="1" x14ac:dyDescent="0.35">
      <c r="A78" s="126">
        <v>74</v>
      </c>
      <c r="B78" s="63" t="s">
        <v>967</v>
      </c>
      <c r="C78" s="27" t="s">
        <v>968</v>
      </c>
      <c r="D78" s="28" t="s">
        <v>969</v>
      </c>
      <c r="E78" s="28" t="s">
        <v>4</v>
      </c>
      <c r="F78" s="15" t="s">
        <v>38</v>
      </c>
      <c r="G78" s="28" t="s">
        <v>203</v>
      </c>
      <c r="H78" s="27" t="s">
        <v>204</v>
      </c>
      <c r="I78" s="30" t="s">
        <v>15</v>
      </c>
      <c r="J78" s="25">
        <v>0</v>
      </c>
      <c r="K78" s="25">
        <v>0</v>
      </c>
      <c r="L78" s="25">
        <f t="shared" si="4"/>
        <v>0</v>
      </c>
      <c r="M78" s="25">
        <f t="shared" si="5"/>
        <v>24</v>
      </c>
      <c r="N78" s="142" t="s">
        <v>1008</v>
      </c>
    </row>
    <row r="79" spans="1:14" s="22" customFormat="1" ht="27.5" customHeight="1" x14ac:dyDescent="0.35">
      <c r="A79" s="176">
        <v>75</v>
      </c>
      <c r="B79" s="63" t="s">
        <v>567</v>
      </c>
      <c r="C79" s="27" t="s">
        <v>482</v>
      </c>
      <c r="D79" s="28" t="s">
        <v>568</v>
      </c>
      <c r="E79" s="28" t="s">
        <v>4</v>
      </c>
      <c r="F79" s="15" t="s">
        <v>38</v>
      </c>
      <c r="G79" s="28" t="s">
        <v>569</v>
      </c>
      <c r="H79" s="27" t="s">
        <v>570</v>
      </c>
      <c r="I79" s="27" t="s">
        <v>423</v>
      </c>
      <c r="J79" s="25">
        <v>0</v>
      </c>
      <c r="K79" s="25">
        <v>0</v>
      </c>
      <c r="L79" s="25">
        <f t="shared" si="4"/>
        <v>0</v>
      </c>
      <c r="M79" s="25">
        <f t="shared" si="5"/>
        <v>24</v>
      </c>
      <c r="N79" s="142" t="s">
        <v>1008</v>
      </c>
    </row>
    <row r="80" spans="1:14" s="22" customFormat="1" ht="27.5" customHeight="1" x14ac:dyDescent="0.35">
      <c r="A80" s="126">
        <v>76</v>
      </c>
      <c r="B80" s="63" t="s">
        <v>791</v>
      </c>
      <c r="C80" s="27" t="s">
        <v>303</v>
      </c>
      <c r="D80" s="28" t="s">
        <v>792</v>
      </c>
      <c r="E80" s="28" t="s">
        <v>4</v>
      </c>
      <c r="F80" s="25" t="s">
        <v>72</v>
      </c>
      <c r="G80" s="28" t="s">
        <v>505</v>
      </c>
      <c r="H80" s="27" t="s">
        <v>506</v>
      </c>
      <c r="I80" s="30" t="s">
        <v>414</v>
      </c>
      <c r="J80" s="25">
        <v>0</v>
      </c>
      <c r="K80" s="25">
        <v>2</v>
      </c>
      <c r="L80" s="25">
        <f t="shared" si="4"/>
        <v>24</v>
      </c>
      <c r="M80" s="25">
        <f t="shared" si="5"/>
        <v>48</v>
      </c>
      <c r="N80" s="134"/>
    </row>
    <row r="81" spans="1:14" s="22" customFormat="1" ht="27.5" customHeight="1" x14ac:dyDescent="0.35">
      <c r="A81" s="176">
        <v>77</v>
      </c>
      <c r="B81" s="63" t="s">
        <v>424</v>
      </c>
      <c r="C81" s="27" t="s">
        <v>86</v>
      </c>
      <c r="D81" s="28" t="s">
        <v>755</v>
      </c>
      <c r="E81" s="28" t="s">
        <v>4</v>
      </c>
      <c r="F81" s="15" t="s">
        <v>38</v>
      </c>
      <c r="G81" s="28" t="s">
        <v>298</v>
      </c>
      <c r="H81" s="27" t="s">
        <v>299</v>
      </c>
      <c r="I81" s="30" t="s">
        <v>13</v>
      </c>
      <c r="J81" s="25">
        <v>0</v>
      </c>
      <c r="K81" s="25">
        <v>2</v>
      </c>
      <c r="L81" s="25">
        <f t="shared" si="4"/>
        <v>24</v>
      </c>
      <c r="M81" s="25">
        <f t="shared" si="5"/>
        <v>48</v>
      </c>
      <c r="N81" s="134"/>
    </row>
    <row r="82" spans="1:14" s="22" customFormat="1" ht="27.5" customHeight="1" x14ac:dyDescent="0.35">
      <c r="A82" s="126">
        <v>78</v>
      </c>
      <c r="B82" s="63" t="s">
        <v>818</v>
      </c>
      <c r="C82" s="27" t="s">
        <v>819</v>
      </c>
      <c r="D82" s="28" t="s">
        <v>820</v>
      </c>
      <c r="E82" s="28" t="s">
        <v>4</v>
      </c>
      <c r="F82" s="15" t="s">
        <v>38</v>
      </c>
      <c r="G82" s="28" t="s">
        <v>298</v>
      </c>
      <c r="H82" s="27" t="s">
        <v>299</v>
      </c>
      <c r="I82" s="30" t="s">
        <v>13</v>
      </c>
      <c r="J82" s="25">
        <v>0</v>
      </c>
      <c r="K82" s="25">
        <v>2</v>
      </c>
      <c r="L82" s="25">
        <f t="shared" si="4"/>
        <v>24</v>
      </c>
      <c r="M82" s="25">
        <f t="shared" si="5"/>
        <v>48</v>
      </c>
      <c r="N82" s="134"/>
    </row>
    <row r="83" spans="1:14" s="22" customFormat="1" ht="27.5" customHeight="1" x14ac:dyDescent="0.35">
      <c r="A83" s="176">
        <v>79</v>
      </c>
      <c r="B83" s="63" t="s">
        <v>915</v>
      </c>
      <c r="C83" s="27" t="s">
        <v>86</v>
      </c>
      <c r="D83" s="28" t="s">
        <v>916</v>
      </c>
      <c r="E83" s="28" t="s">
        <v>4</v>
      </c>
      <c r="F83" s="15" t="s">
        <v>38</v>
      </c>
      <c r="G83" s="28" t="s">
        <v>393</v>
      </c>
      <c r="H83" s="27" t="s">
        <v>394</v>
      </c>
      <c r="I83" s="30" t="s">
        <v>14</v>
      </c>
      <c r="J83" s="25">
        <v>0</v>
      </c>
      <c r="K83" s="25">
        <v>2</v>
      </c>
      <c r="L83" s="25">
        <f t="shared" si="4"/>
        <v>24</v>
      </c>
      <c r="M83" s="25">
        <f t="shared" si="5"/>
        <v>48</v>
      </c>
      <c r="N83" s="134"/>
    </row>
    <row r="84" spans="1:14" s="22" customFormat="1" ht="27.5" customHeight="1" x14ac:dyDescent="0.35">
      <c r="A84" s="126">
        <v>80</v>
      </c>
      <c r="B84" s="63" t="s">
        <v>787</v>
      </c>
      <c r="C84" s="27" t="s">
        <v>788</v>
      </c>
      <c r="D84" s="28" t="s">
        <v>789</v>
      </c>
      <c r="E84" s="28" t="s">
        <v>790</v>
      </c>
      <c r="F84" s="15" t="s">
        <v>38</v>
      </c>
      <c r="G84" s="28" t="s">
        <v>472</v>
      </c>
      <c r="H84" s="27" t="s">
        <v>473</v>
      </c>
      <c r="I84" s="30" t="s">
        <v>13</v>
      </c>
      <c r="J84" s="25">
        <v>0</v>
      </c>
      <c r="K84" s="25">
        <v>2</v>
      </c>
      <c r="L84" s="25">
        <f t="shared" si="4"/>
        <v>24</v>
      </c>
      <c r="M84" s="25">
        <f t="shared" si="5"/>
        <v>48</v>
      </c>
      <c r="N84" s="134"/>
    </row>
    <row r="85" spans="1:14" s="22" customFormat="1" ht="27.5" customHeight="1" x14ac:dyDescent="0.35">
      <c r="A85" s="176">
        <v>81</v>
      </c>
      <c r="B85" s="63" t="s">
        <v>956</v>
      </c>
      <c r="C85" s="27" t="s">
        <v>894</v>
      </c>
      <c r="D85" s="28" t="s">
        <v>957</v>
      </c>
      <c r="E85" s="28" t="s">
        <v>19</v>
      </c>
      <c r="F85" s="15" t="s">
        <v>38</v>
      </c>
      <c r="G85" s="28" t="s">
        <v>326</v>
      </c>
      <c r="H85" s="27" t="s">
        <v>327</v>
      </c>
      <c r="I85" s="30" t="s">
        <v>385</v>
      </c>
      <c r="J85" s="25">
        <v>0</v>
      </c>
      <c r="K85" s="25">
        <v>1</v>
      </c>
      <c r="L85" s="25">
        <f t="shared" si="4"/>
        <v>12</v>
      </c>
      <c r="M85" s="25">
        <f t="shared" si="5"/>
        <v>36</v>
      </c>
      <c r="N85" s="134"/>
    </row>
    <row r="86" spans="1:14" s="22" customFormat="1" ht="29.5" customHeight="1" x14ac:dyDescent="0.35">
      <c r="A86" s="126">
        <v>82</v>
      </c>
      <c r="B86" s="63" t="s">
        <v>485</v>
      </c>
      <c r="C86" s="27" t="s">
        <v>442</v>
      </c>
      <c r="D86" s="28" t="s">
        <v>486</v>
      </c>
      <c r="E86" s="28" t="s">
        <v>4</v>
      </c>
      <c r="F86" s="15" t="s">
        <v>38</v>
      </c>
      <c r="G86" s="28" t="s">
        <v>472</v>
      </c>
      <c r="H86" s="27" t="s">
        <v>473</v>
      </c>
      <c r="I86" s="27" t="s">
        <v>13</v>
      </c>
      <c r="J86" s="25">
        <v>0</v>
      </c>
      <c r="K86" s="25">
        <v>1</v>
      </c>
      <c r="L86" s="25">
        <f t="shared" si="4"/>
        <v>12</v>
      </c>
      <c r="M86" s="25">
        <f t="shared" si="5"/>
        <v>36</v>
      </c>
      <c r="N86" s="134"/>
    </row>
    <row r="87" spans="1:14" s="22" customFormat="1" ht="29.5" customHeight="1" x14ac:dyDescent="0.35">
      <c r="A87" s="176">
        <v>83</v>
      </c>
      <c r="B87" s="63" t="s">
        <v>829</v>
      </c>
      <c r="C87" s="27" t="s">
        <v>337</v>
      </c>
      <c r="D87" s="28" t="s">
        <v>830</v>
      </c>
      <c r="E87" s="28" t="s">
        <v>4</v>
      </c>
      <c r="F87" s="15" t="s">
        <v>38</v>
      </c>
      <c r="G87" s="28" t="s">
        <v>595</v>
      </c>
      <c r="H87" s="27" t="s">
        <v>596</v>
      </c>
      <c r="I87" s="30" t="s">
        <v>13</v>
      </c>
      <c r="J87" s="25">
        <v>0</v>
      </c>
      <c r="K87" s="25">
        <v>1</v>
      </c>
      <c r="L87" s="25">
        <f t="shared" si="4"/>
        <v>12</v>
      </c>
      <c r="M87" s="25">
        <f t="shared" si="5"/>
        <v>36</v>
      </c>
      <c r="N87" s="134"/>
    </row>
    <row r="88" spans="1:14" s="22" customFormat="1" ht="29.5" customHeight="1" x14ac:dyDescent="0.35">
      <c r="A88" s="126">
        <v>84</v>
      </c>
      <c r="B88" s="63" t="s">
        <v>709</v>
      </c>
      <c r="C88" s="27" t="s">
        <v>529</v>
      </c>
      <c r="D88" s="28" t="s">
        <v>710</v>
      </c>
      <c r="E88" s="28" t="s">
        <v>146</v>
      </c>
      <c r="F88" s="15" t="s">
        <v>38</v>
      </c>
      <c r="G88" s="28" t="s">
        <v>711</v>
      </c>
      <c r="H88" s="27" t="s">
        <v>712</v>
      </c>
      <c r="I88" s="30" t="s">
        <v>179</v>
      </c>
      <c r="J88" s="25">
        <v>0</v>
      </c>
      <c r="K88" s="25">
        <v>1</v>
      </c>
      <c r="L88" s="25">
        <f t="shared" si="4"/>
        <v>12</v>
      </c>
      <c r="M88" s="25">
        <f t="shared" si="5"/>
        <v>36</v>
      </c>
      <c r="N88" s="134"/>
    </row>
    <row r="89" spans="1:14" s="22" customFormat="1" ht="29.5" customHeight="1" x14ac:dyDescent="0.35">
      <c r="A89" s="176">
        <v>85</v>
      </c>
      <c r="B89" s="63" t="s">
        <v>767</v>
      </c>
      <c r="C89" s="27" t="s">
        <v>337</v>
      </c>
      <c r="D89" s="28" t="s">
        <v>768</v>
      </c>
      <c r="E89" s="28" t="s">
        <v>4</v>
      </c>
      <c r="F89" s="15" t="s">
        <v>38</v>
      </c>
      <c r="G89" s="28" t="s">
        <v>405</v>
      </c>
      <c r="H89" s="27" t="s">
        <v>406</v>
      </c>
      <c r="I89" s="30" t="s">
        <v>769</v>
      </c>
      <c r="J89" s="25">
        <v>0</v>
      </c>
      <c r="K89" s="25">
        <v>1</v>
      </c>
      <c r="L89" s="25">
        <f t="shared" si="4"/>
        <v>12</v>
      </c>
      <c r="M89" s="25">
        <f t="shared" si="5"/>
        <v>36</v>
      </c>
      <c r="N89" s="134"/>
    </row>
    <row r="90" spans="1:14" s="22" customFormat="1" ht="29.5" customHeight="1" x14ac:dyDescent="0.35">
      <c r="A90" s="126">
        <v>86</v>
      </c>
      <c r="B90" s="63" t="s">
        <v>691</v>
      </c>
      <c r="C90" s="27" t="s">
        <v>692</v>
      </c>
      <c r="D90" s="28" t="s">
        <v>693</v>
      </c>
      <c r="E90" s="28" t="s">
        <v>4</v>
      </c>
      <c r="F90" s="15" t="s">
        <v>38</v>
      </c>
      <c r="G90" s="28" t="s">
        <v>334</v>
      </c>
      <c r="H90" s="27" t="s">
        <v>335</v>
      </c>
      <c r="I90" s="30" t="s">
        <v>168</v>
      </c>
      <c r="J90" s="25">
        <v>0</v>
      </c>
      <c r="K90" s="25">
        <v>1</v>
      </c>
      <c r="L90" s="25">
        <f t="shared" si="4"/>
        <v>12</v>
      </c>
      <c r="M90" s="25">
        <f t="shared" si="5"/>
        <v>36</v>
      </c>
      <c r="N90" s="134"/>
    </row>
    <row r="91" spans="1:14" s="22" customFormat="1" ht="29.5" customHeight="1" x14ac:dyDescent="0.35">
      <c r="A91" s="176">
        <v>87</v>
      </c>
      <c r="B91" s="63" t="s">
        <v>781</v>
      </c>
      <c r="C91" s="27" t="s">
        <v>86</v>
      </c>
      <c r="D91" s="33">
        <v>26606</v>
      </c>
      <c r="E91" s="25" t="s">
        <v>4</v>
      </c>
      <c r="F91" s="25" t="s">
        <v>782</v>
      </c>
      <c r="G91" s="25" t="s">
        <v>784</v>
      </c>
      <c r="H91" s="27" t="s">
        <v>783</v>
      </c>
      <c r="I91" s="30" t="s">
        <v>13</v>
      </c>
      <c r="J91" s="25">
        <v>0</v>
      </c>
      <c r="K91" s="25">
        <v>1</v>
      </c>
      <c r="L91" s="25">
        <f t="shared" si="4"/>
        <v>12</v>
      </c>
      <c r="M91" s="25">
        <f t="shared" si="5"/>
        <v>36</v>
      </c>
      <c r="N91" s="134"/>
    </row>
    <row r="92" spans="1:14" s="22" customFormat="1" ht="29.5" customHeight="1" x14ac:dyDescent="0.35">
      <c r="A92" s="126">
        <v>88</v>
      </c>
      <c r="B92" s="63" t="s">
        <v>474</v>
      </c>
      <c r="C92" s="27" t="s">
        <v>442</v>
      </c>
      <c r="D92" s="28" t="s">
        <v>475</v>
      </c>
      <c r="E92" s="28" t="s">
        <v>4</v>
      </c>
      <c r="F92" s="15" t="s">
        <v>38</v>
      </c>
      <c r="G92" s="28" t="s">
        <v>142</v>
      </c>
      <c r="H92" s="27" t="s">
        <v>143</v>
      </c>
      <c r="I92" s="27" t="s">
        <v>13</v>
      </c>
      <c r="J92" s="25">
        <v>0</v>
      </c>
      <c r="K92" s="25">
        <v>1</v>
      </c>
      <c r="L92" s="25">
        <f t="shared" si="4"/>
        <v>12</v>
      </c>
      <c r="M92" s="25">
        <f t="shared" si="5"/>
        <v>36</v>
      </c>
      <c r="N92" s="134"/>
    </row>
    <row r="93" spans="1:14" s="22" customFormat="1" ht="29.5" customHeight="1" x14ac:dyDescent="0.35">
      <c r="A93" s="176">
        <v>89</v>
      </c>
      <c r="B93" s="63" t="s">
        <v>821</v>
      </c>
      <c r="C93" s="27" t="s">
        <v>602</v>
      </c>
      <c r="D93" s="28" t="s">
        <v>822</v>
      </c>
      <c r="E93" s="28" t="s">
        <v>4</v>
      </c>
      <c r="F93" s="15" t="s">
        <v>38</v>
      </c>
      <c r="G93" s="28" t="s">
        <v>599</v>
      </c>
      <c r="H93" s="27" t="s">
        <v>600</v>
      </c>
      <c r="I93" s="30" t="s">
        <v>13</v>
      </c>
      <c r="J93" s="25">
        <v>0</v>
      </c>
      <c r="K93" s="25">
        <v>1</v>
      </c>
      <c r="L93" s="25">
        <f t="shared" si="4"/>
        <v>12</v>
      </c>
      <c r="M93" s="25">
        <f t="shared" si="5"/>
        <v>36</v>
      </c>
      <c r="N93" s="134"/>
    </row>
    <row r="94" spans="1:14" s="22" customFormat="1" ht="29.5" customHeight="1" x14ac:dyDescent="0.35">
      <c r="A94" s="126">
        <v>90</v>
      </c>
      <c r="B94" s="63" t="s">
        <v>648</v>
      </c>
      <c r="C94" s="27" t="s">
        <v>201</v>
      </c>
      <c r="D94" s="28" t="s">
        <v>649</v>
      </c>
      <c r="E94" s="28" t="s">
        <v>4</v>
      </c>
      <c r="F94" s="15" t="s">
        <v>38</v>
      </c>
      <c r="G94" s="28" t="s">
        <v>142</v>
      </c>
      <c r="H94" s="27" t="s">
        <v>143</v>
      </c>
      <c r="I94" s="30" t="s">
        <v>414</v>
      </c>
      <c r="J94" s="25">
        <v>0</v>
      </c>
      <c r="K94" s="25">
        <v>1</v>
      </c>
      <c r="L94" s="25">
        <f t="shared" si="4"/>
        <v>12</v>
      </c>
      <c r="M94" s="25">
        <f t="shared" si="5"/>
        <v>36</v>
      </c>
      <c r="N94" s="134"/>
    </row>
    <row r="95" spans="1:14" s="22" customFormat="1" ht="29.5" customHeight="1" x14ac:dyDescent="0.35">
      <c r="A95" s="176">
        <v>91</v>
      </c>
      <c r="B95" s="63" t="s">
        <v>777</v>
      </c>
      <c r="C95" s="27" t="s">
        <v>707</v>
      </c>
      <c r="D95" s="28" t="s">
        <v>778</v>
      </c>
      <c r="E95" s="28" t="s">
        <v>4</v>
      </c>
      <c r="F95" s="15" t="s">
        <v>38</v>
      </c>
      <c r="G95" s="28" t="s">
        <v>779</v>
      </c>
      <c r="H95" s="27" t="s">
        <v>780</v>
      </c>
      <c r="I95" s="30" t="s">
        <v>13</v>
      </c>
      <c r="J95" s="25">
        <v>0</v>
      </c>
      <c r="K95" s="25">
        <v>1</v>
      </c>
      <c r="L95" s="25">
        <f t="shared" si="4"/>
        <v>12</v>
      </c>
      <c r="M95" s="25">
        <f t="shared" si="5"/>
        <v>36</v>
      </c>
      <c r="N95" s="134"/>
    </row>
    <row r="96" spans="1:14" s="22" customFormat="1" ht="29.5" customHeight="1" x14ac:dyDescent="0.35">
      <c r="A96" s="126">
        <v>92</v>
      </c>
      <c r="B96" s="63" t="s">
        <v>91</v>
      </c>
      <c r="C96" s="27" t="s">
        <v>470</v>
      </c>
      <c r="D96" s="28" t="s">
        <v>471</v>
      </c>
      <c r="E96" s="28" t="s">
        <v>4</v>
      </c>
      <c r="F96" s="15" t="s">
        <v>38</v>
      </c>
      <c r="G96" s="28" t="s">
        <v>472</v>
      </c>
      <c r="H96" s="27" t="s">
        <v>473</v>
      </c>
      <c r="I96" s="27" t="s">
        <v>13</v>
      </c>
      <c r="J96" s="25">
        <v>0</v>
      </c>
      <c r="K96" s="25">
        <v>1</v>
      </c>
      <c r="L96" s="25">
        <f t="shared" si="4"/>
        <v>12</v>
      </c>
      <c r="M96" s="25">
        <f t="shared" si="5"/>
        <v>36</v>
      </c>
      <c r="N96" s="134"/>
    </row>
    <row r="97" spans="1:14" s="22" customFormat="1" ht="29.5" customHeight="1" x14ac:dyDescent="0.35">
      <c r="A97" s="176">
        <v>93</v>
      </c>
      <c r="B97" s="63" t="s">
        <v>793</v>
      </c>
      <c r="C97" s="27" t="s">
        <v>211</v>
      </c>
      <c r="D97" s="28" t="s">
        <v>794</v>
      </c>
      <c r="E97" s="28" t="s">
        <v>4</v>
      </c>
      <c r="F97" s="15" t="s">
        <v>38</v>
      </c>
      <c r="G97" s="28" t="s">
        <v>795</v>
      </c>
      <c r="H97" s="27" t="s">
        <v>796</v>
      </c>
      <c r="I97" s="30" t="s">
        <v>179</v>
      </c>
      <c r="J97" s="25">
        <v>0</v>
      </c>
      <c r="K97" s="25">
        <v>1</v>
      </c>
      <c r="L97" s="25">
        <f t="shared" si="4"/>
        <v>12</v>
      </c>
      <c r="M97" s="25">
        <f t="shared" si="5"/>
        <v>36</v>
      </c>
      <c r="N97" s="134"/>
    </row>
    <row r="98" spans="1:14" s="22" customFormat="1" ht="29.5" customHeight="1" x14ac:dyDescent="0.35">
      <c r="A98" s="126">
        <v>94</v>
      </c>
      <c r="B98" s="63" t="s">
        <v>861</v>
      </c>
      <c r="C98" s="27" t="s">
        <v>429</v>
      </c>
      <c r="D98" s="28" t="s">
        <v>866</v>
      </c>
      <c r="E98" s="28" t="s">
        <v>4</v>
      </c>
      <c r="F98" s="25" t="s">
        <v>72</v>
      </c>
      <c r="G98" s="28" t="s">
        <v>867</v>
      </c>
      <c r="H98" s="27" t="s">
        <v>868</v>
      </c>
      <c r="I98" s="30" t="s">
        <v>13</v>
      </c>
      <c r="J98" s="25">
        <v>0</v>
      </c>
      <c r="K98" s="25">
        <v>0</v>
      </c>
      <c r="L98" s="25">
        <f t="shared" si="4"/>
        <v>0</v>
      </c>
      <c r="M98" s="25">
        <f t="shared" si="5"/>
        <v>24</v>
      </c>
      <c r="N98" s="134"/>
    </row>
    <row r="99" spans="1:14" s="22" customFormat="1" ht="29.5" customHeight="1" x14ac:dyDescent="0.35">
      <c r="A99" s="176">
        <v>95</v>
      </c>
      <c r="B99" s="63" t="s">
        <v>503</v>
      </c>
      <c r="C99" s="27" t="s">
        <v>240</v>
      </c>
      <c r="D99" s="28" t="s">
        <v>504</v>
      </c>
      <c r="E99" s="28" t="s">
        <v>4</v>
      </c>
      <c r="F99" s="25" t="s">
        <v>72</v>
      </c>
      <c r="G99" s="28" t="s">
        <v>505</v>
      </c>
      <c r="H99" s="27" t="s">
        <v>506</v>
      </c>
      <c r="I99" s="27" t="s">
        <v>13</v>
      </c>
      <c r="J99" s="25">
        <v>0</v>
      </c>
      <c r="K99" s="25">
        <v>0</v>
      </c>
      <c r="L99" s="25">
        <f t="shared" si="4"/>
        <v>0</v>
      </c>
      <c r="M99" s="25">
        <f t="shared" si="5"/>
        <v>24</v>
      </c>
      <c r="N99" s="134"/>
    </row>
    <row r="100" spans="1:14" s="22" customFormat="1" ht="29.5" customHeight="1" x14ac:dyDescent="0.35">
      <c r="A100" s="126">
        <v>96</v>
      </c>
      <c r="B100" s="63" t="s">
        <v>587</v>
      </c>
      <c r="C100" s="27" t="s">
        <v>588</v>
      </c>
      <c r="D100" s="28" t="s">
        <v>589</v>
      </c>
      <c r="E100" s="28" t="s">
        <v>4</v>
      </c>
      <c r="F100" s="15" t="s">
        <v>418</v>
      </c>
      <c r="G100" s="28" t="s">
        <v>590</v>
      </c>
      <c r="H100" s="27" t="s">
        <v>591</v>
      </c>
      <c r="I100" s="27" t="s">
        <v>174</v>
      </c>
      <c r="J100" s="25">
        <v>0</v>
      </c>
      <c r="K100" s="25">
        <v>0</v>
      </c>
      <c r="L100" s="25">
        <f t="shared" si="4"/>
        <v>0</v>
      </c>
      <c r="M100" s="25">
        <f t="shared" si="5"/>
        <v>24</v>
      </c>
      <c r="N100" s="134"/>
    </row>
    <row r="101" spans="1:14" s="22" customFormat="1" ht="29.5" customHeight="1" x14ac:dyDescent="0.35">
      <c r="A101" s="176">
        <v>97</v>
      </c>
      <c r="B101" s="63" t="s">
        <v>466</v>
      </c>
      <c r="C101" s="27" t="s">
        <v>240</v>
      </c>
      <c r="D101" s="28" t="s">
        <v>467</v>
      </c>
      <c r="E101" s="28" t="s">
        <v>4</v>
      </c>
      <c r="F101" s="15" t="s">
        <v>38</v>
      </c>
      <c r="G101" s="28" t="s">
        <v>468</v>
      </c>
      <c r="H101" s="27" t="s">
        <v>469</v>
      </c>
      <c r="I101" s="27" t="s">
        <v>13</v>
      </c>
      <c r="J101" s="25">
        <v>0</v>
      </c>
      <c r="K101" s="25">
        <v>0</v>
      </c>
      <c r="L101" s="25">
        <f t="shared" ref="L101:L132" si="6">(J101*16)+(K101*12)</f>
        <v>0</v>
      </c>
      <c r="M101" s="25">
        <f t="shared" ref="M101:M132" si="7">L101+24</f>
        <v>24</v>
      </c>
      <c r="N101" s="134"/>
    </row>
    <row r="102" spans="1:14" s="22" customFormat="1" ht="29.5" customHeight="1" x14ac:dyDescent="0.35">
      <c r="A102" s="126">
        <v>98</v>
      </c>
      <c r="B102" s="63" t="s">
        <v>740</v>
      </c>
      <c r="C102" s="27" t="s">
        <v>741</v>
      </c>
      <c r="D102" s="28" t="s">
        <v>742</v>
      </c>
      <c r="E102" s="28" t="s">
        <v>4</v>
      </c>
      <c r="F102" s="15" t="s">
        <v>38</v>
      </c>
      <c r="G102" s="28" t="s">
        <v>352</v>
      </c>
      <c r="H102" s="27" t="s">
        <v>351</v>
      </c>
      <c r="I102" s="30" t="s">
        <v>385</v>
      </c>
      <c r="J102" s="25">
        <v>0</v>
      </c>
      <c r="K102" s="25">
        <v>0</v>
      </c>
      <c r="L102" s="25">
        <f t="shared" si="6"/>
        <v>0</v>
      </c>
      <c r="M102" s="25">
        <f t="shared" si="7"/>
        <v>24</v>
      </c>
      <c r="N102" s="134"/>
    </row>
    <row r="103" spans="1:14" s="22" customFormat="1" ht="29.5" customHeight="1" x14ac:dyDescent="0.35">
      <c r="A103" s="176">
        <v>99</v>
      </c>
      <c r="B103" s="63" t="s">
        <v>637</v>
      </c>
      <c r="C103" s="27" t="s">
        <v>76</v>
      </c>
      <c r="D103" s="28" t="s">
        <v>638</v>
      </c>
      <c r="E103" s="28" t="s">
        <v>4</v>
      </c>
      <c r="F103" s="15" t="s">
        <v>38</v>
      </c>
      <c r="G103" s="28" t="s">
        <v>393</v>
      </c>
      <c r="H103" s="27" t="s">
        <v>394</v>
      </c>
      <c r="I103" s="30" t="s">
        <v>414</v>
      </c>
      <c r="J103" s="25">
        <v>0</v>
      </c>
      <c r="K103" s="25">
        <v>0</v>
      </c>
      <c r="L103" s="25">
        <f t="shared" si="6"/>
        <v>0</v>
      </c>
      <c r="M103" s="25">
        <f t="shared" si="7"/>
        <v>24</v>
      </c>
      <c r="N103" s="134"/>
    </row>
    <row r="104" spans="1:14" s="22" customFormat="1" ht="29.5" customHeight="1" x14ac:dyDescent="0.35">
      <c r="A104" s="126">
        <v>100</v>
      </c>
      <c r="B104" s="63" t="s">
        <v>643</v>
      </c>
      <c r="C104" s="27" t="s">
        <v>644</v>
      </c>
      <c r="D104" s="28" t="s">
        <v>645</v>
      </c>
      <c r="E104" s="28" t="s">
        <v>4</v>
      </c>
      <c r="F104" s="15" t="s">
        <v>38</v>
      </c>
      <c r="G104" s="28" t="s">
        <v>646</v>
      </c>
      <c r="H104" s="27" t="s">
        <v>647</v>
      </c>
      <c r="I104" s="30" t="s">
        <v>180</v>
      </c>
      <c r="J104" s="25">
        <v>0</v>
      </c>
      <c r="K104" s="25">
        <v>0</v>
      </c>
      <c r="L104" s="25">
        <f t="shared" si="6"/>
        <v>0</v>
      </c>
      <c r="M104" s="25">
        <f t="shared" si="7"/>
        <v>24</v>
      </c>
      <c r="N104" s="134"/>
    </row>
    <row r="105" spans="1:14" s="22" customFormat="1" ht="29.5" customHeight="1" x14ac:dyDescent="0.35">
      <c r="A105" s="176">
        <v>101</v>
      </c>
      <c r="B105" s="63" t="s">
        <v>811</v>
      </c>
      <c r="C105" s="27" t="s">
        <v>812</v>
      </c>
      <c r="D105" s="28" t="s">
        <v>813</v>
      </c>
      <c r="E105" s="28" t="s">
        <v>4</v>
      </c>
      <c r="F105" s="15" t="s">
        <v>38</v>
      </c>
      <c r="G105" s="28" t="s">
        <v>334</v>
      </c>
      <c r="H105" s="27" t="s">
        <v>335</v>
      </c>
      <c r="I105" s="30" t="s">
        <v>168</v>
      </c>
      <c r="J105" s="25">
        <v>0</v>
      </c>
      <c r="K105" s="25">
        <v>0</v>
      </c>
      <c r="L105" s="25">
        <f t="shared" si="6"/>
        <v>0</v>
      </c>
      <c r="M105" s="25">
        <f t="shared" si="7"/>
        <v>24</v>
      </c>
      <c r="N105" s="134"/>
    </row>
    <row r="106" spans="1:14" s="22" customFormat="1" ht="29.5" customHeight="1" x14ac:dyDescent="0.35">
      <c r="A106" s="126">
        <v>102</v>
      </c>
      <c r="B106" s="63" t="s">
        <v>657</v>
      </c>
      <c r="C106" s="27" t="s">
        <v>219</v>
      </c>
      <c r="D106" s="28" t="s">
        <v>658</v>
      </c>
      <c r="E106" s="28" t="s">
        <v>4</v>
      </c>
      <c r="F106" s="28" t="s">
        <v>126</v>
      </c>
      <c r="G106" s="28" t="s">
        <v>659</v>
      </c>
      <c r="H106" s="27" t="s">
        <v>660</v>
      </c>
      <c r="I106" s="30" t="s">
        <v>670</v>
      </c>
      <c r="J106" s="25">
        <v>0</v>
      </c>
      <c r="K106" s="25">
        <v>0</v>
      </c>
      <c r="L106" s="25">
        <f t="shared" si="6"/>
        <v>0</v>
      </c>
      <c r="M106" s="25">
        <f t="shared" si="7"/>
        <v>24</v>
      </c>
      <c r="N106" s="134"/>
    </row>
    <row r="107" spans="1:14" s="22" customFormat="1" ht="29.5" customHeight="1" x14ac:dyDescent="0.35">
      <c r="A107" s="176">
        <v>103</v>
      </c>
      <c r="B107" s="63" t="s">
        <v>805</v>
      </c>
      <c r="C107" s="27" t="s">
        <v>806</v>
      </c>
      <c r="D107" s="28" t="s">
        <v>807</v>
      </c>
      <c r="E107" s="28" t="s">
        <v>4</v>
      </c>
      <c r="F107" s="15" t="s">
        <v>38</v>
      </c>
      <c r="G107" s="28" t="s">
        <v>808</v>
      </c>
      <c r="H107" s="27" t="s">
        <v>809</v>
      </c>
      <c r="I107" s="30" t="s">
        <v>13</v>
      </c>
      <c r="J107" s="25">
        <v>0</v>
      </c>
      <c r="K107" s="25">
        <v>0</v>
      </c>
      <c r="L107" s="25">
        <f t="shared" si="6"/>
        <v>0</v>
      </c>
      <c r="M107" s="25">
        <f t="shared" si="7"/>
        <v>24</v>
      </c>
      <c r="N107" s="134"/>
    </row>
    <row r="108" spans="1:14" s="22" customFormat="1" ht="29.5" customHeight="1" x14ac:dyDescent="0.35">
      <c r="A108" s="126">
        <v>104</v>
      </c>
      <c r="B108" s="63" t="s">
        <v>653</v>
      </c>
      <c r="C108" s="27" t="s">
        <v>237</v>
      </c>
      <c r="D108" s="28" t="s">
        <v>654</v>
      </c>
      <c r="E108" s="28" t="s">
        <v>4</v>
      </c>
      <c r="F108" s="15" t="s">
        <v>38</v>
      </c>
      <c r="G108" s="28" t="s">
        <v>655</v>
      </c>
      <c r="H108" s="27" t="s">
        <v>656</v>
      </c>
      <c r="I108" s="30" t="s">
        <v>168</v>
      </c>
      <c r="J108" s="25">
        <v>0</v>
      </c>
      <c r="K108" s="25">
        <v>0</v>
      </c>
      <c r="L108" s="25">
        <f t="shared" si="6"/>
        <v>0</v>
      </c>
      <c r="M108" s="25">
        <f t="shared" si="7"/>
        <v>24</v>
      </c>
      <c r="N108" s="134"/>
    </row>
    <row r="109" spans="1:14" s="22" customFormat="1" ht="29.5" customHeight="1" x14ac:dyDescent="0.35">
      <c r="A109" s="176">
        <v>105</v>
      </c>
      <c r="B109" s="63" t="s">
        <v>745</v>
      </c>
      <c r="C109" s="27" t="s">
        <v>746</v>
      </c>
      <c r="D109" s="28" t="s">
        <v>747</v>
      </c>
      <c r="E109" s="28" t="s">
        <v>4</v>
      </c>
      <c r="F109" s="15" t="s">
        <v>38</v>
      </c>
      <c r="G109" s="28" t="s">
        <v>621</v>
      </c>
      <c r="H109" s="27" t="s">
        <v>748</v>
      </c>
      <c r="I109" s="30" t="s">
        <v>440</v>
      </c>
      <c r="J109" s="25">
        <v>0</v>
      </c>
      <c r="K109" s="25">
        <v>0</v>
      </c>
      <c r="L109" s="25">
        <f t="shared" si="6"/>
        <v>0</v>
      </c>
      <c r="M109" s="25">
        <f t="shared" si="7"/>
        <v>24</v>
      </c>
      <c r="N109" s="134"/>
    </row>
    <row r="110" spans="1:14" s="22" customFormat="1" ht="29.5" customHeight="1" x14ac:dyDescent="0.35">
      <c r="A110" s="126">
        <v>106</v>
      </c>
      <c r="B110" s="63" t="s">
        <v>904</v>
      </c>
      <c r="C110" s="27" t="s">
        <v>247</v>
      </c>
      <c r="D110" s="28" t="s">
        <v>917</v>
      </c>
      <c r="E110" s="28" t="s">
        <v>4</v>
      </c>
      <c r="F110" s="15" t="s">
        <v>38</v>
      </c>
      <c r="G110" s="28" t="s">
        <v>490</v>
      </c>
      <c r="H110" s="27" t="s">
        <v>491</v>
      </c>
      <c r="I110" s="30" t="s">
        <v>13</v>
      </c>
      <c r="J110" s="25">
        <v>0</v>
      </c>
      <c r="K110" s="25">
        <v>0</v>
      </c>
      <c r="L110" s="25">
        <f t="shared" si="6"/>
        <v>0</v>
      </c>
      <c r="M110" s="25">
        <f t="shared" si="7"/>
        <v>24</v>
      </c>
      <c r="N110" s="134"/>
    </row>
    <row r="111" spans="1:14" s="22" customFormat="1" ht="29.5" customHeight="1" x14ac:dyDescent="0.35">
      <c r="A111" s="176">
        <v>107</v>
      </c>
      <c r="B111" s="63" t="s">
        <v>814</v>
      </c>
      <c r="C111" s="27" t="s">
        <v>442</v>
      </c>
      <c r="D111" s="28" t="s">
        <v>815</v>
      </c>
      <c r="E111" s="28" t="s">
        <v>146</v>
      </c>
      <c r="F111" s="15" t="s">
        <v>38</v>
      </c>
      <c r="G111" s="28" t="s">
        <v>816</v>
      </c>
      <c r="H111" s="27" t="s">
        <v>817</v>
      </c>
      <c r="I111" s="30" t="s">
        <v>290</v>
      </c>
      <c r="J111" s="25">
        <v>0</v>
      </c>
      <c r="K111" s="25">
        <v>0</v>
      </c>
      <c r="L111" s="25">
        <f t="shared" si="6"/>
        <v>0</v>
      </c>
      <c r="M111" s="25">
        <f t="shared" si="7"/>
        <v>24</v>
      </c>
      <c r="N111" s="134"/>
    </row>
    <row r="112" spans="1:14" s="22" customFormat="1" ht="29.5" customHeight="1" x14ac:dyDescent="0.35">
      <c r="A112" s="126">
        <v>108</v>
      </c>
      <c r="B112" s="63" t="s">
        <v>481</v>
      </c>
      <c r="C112" s="27" t="s">
        <v>482</v>
      </c>
      <c r="D112" s="28" t="s">
        <v>483</v>
      </c>
      <c r="E112" s="28" t="s">
        <v>4</v>
      </c>
      <c r="F112" s="25" t="s">
        <v>72</v>
      </c>
      <c r="G112" s="28" t="s">
        <v>121</v>
      </c>
      <c r="H112" s="27" t="s">
        <v>122</v>
      </c>
      <c r="I112" s="27" t="s">
        <v>13</v>
      </c>
      <c r="J112" s="25">
        <v>0</v>
      </c>
      <c r="K112" s="25">
        <v>0</v>
      </c>
      <c r="L112" s="25">
        <f t="shared" si="6"/>
        <v>0</v>
      </c>
      <c r="M112" s="25">
        <f t="shared" si="7"/>
        <v>24</v>
      </c>
      <c r="N112" s="134"/>
    </row>
    <row r="113" spans="1:14" s="22" customFormat="1" ht="29.5" customHeight="1" x14ac:dyDescent="0.35">
      <c r="A113" s="176">
        <v>109</v>
      </c>
      <c r="B113" s="63" t="s">
        <v>522</v>
      </c>
      <c r="C113" s="27" t="s">
        <v>92</v>
      </c>
      <c r="D113" s="28" t="s">
        <v>523</v>
      </c>
      <c r="E113" s="28" t="s">
        <v>19</v>
      </c>
      <c r="F113" s="15" t="s">
        <v>38</v>
      </c>
      <c r="G113" s="28" t="s">
        <v>229</v>
      </c>
      <c r="H113" s="27" t="s">
        <v>230</v>
      </c>
      <c r="I113" s="27" t="s">
        <v>180</v>
      </c>
      <c r="J113" s="25">
        <v>0</v>
      </c>
      <c r="K113" s="25">
        <v>0</v>
      </c>
      <c r="L113" s="25">
        <f t="shared" si="6"/>
        <v>0</v>
      </c>
      <c r="M113" s="25">
        <f t="shared" si="7"/>
        <v>24</v>
      </c>
      <c r="N113" s="134"/>
    </row>
    <row r="114" spans="1:14" s="22" customFormat="1" ht="29.5" customHeight="1" x14ac:dyDescent="0.35">
      <c r="A114" s="126">
        <v>110</v>
      </c>
      <c r="B114" s="63" t="s">
        <v>210</v>
      </c>
      <c r="C114" s="27" t="s">
        <v>593</v>
      </c>
      <c r="D114" s="28" t="s">
        <v>797</v>
      </c>
      <c r="E114" s="28" t="s">
        <v>4</v>
      </c>
      <c r="F114" s="25" t="s">
        <v>72</v>
      </c>
      <c r="G114" s="28" t="s">
        <v>254</v>
      </c>
      <c r="H114" s="27" t="s">
        <v>255</v>
      </c>
      <c r="I114" s="30" t="s">
        <v>13</v>
      </c>
      <c r="J114" s="25">
        <v>0</v>
      </c>
      <c r="K114" s="25">
        <v>0</v>
      </c>
      <c r="L114" s="25">
        <f t="shared" si="6"/>
        <v>0</v>
      </c>
      <c r="M114" s="25">
        <f t="shared" si="7"/>
        <v>24</v>
      </c>
      <c r="N114" s="134"/>
    </row>
    <row r="115" spans="1:14" s="22" customFormat="1" ht="29.5" customHeight="1" x14ac:dyDescent="0.35">
      <c r="A115" s="176">
        <v>111</v>
      </c>
      <c r="B115" s="63" t="s">
        <v>139</v>
      </c>
      <c r="C115" s="27" t="s">
        <v>834</v>
      </c>
      <c r="D115" s="28" t="s">
        <v>835</v>
      </c>
      <c r="E115" s="28" t="s">
        <v>4</v>
      </c>
      <c r="F115" s="25" t="s">
        <v>72</v>
      </c>
      <c r="G115" s="28" t="s">
        <v>515</v>
      </c>
      <c r="H115" s="27" t="s">
        <v>516</v>
      </c>
      <c r="I115" s="30" t="s">
        <v>13</v>
      </c>
      <c r="J115" s="25">
        <v>0</v>
      </c>
      <c r="K115" s="25">
        <v>0</v>
      </c>
      <c r="L115" s="25">
        <f t="shared" si="6"/>
        <v>0</v>
      </c>
      <c r="M115" s="25">
        <f t="shared" si="7"/>
        <v>24</v>
      </c>
      <c r="N115" s="134"/>
    </row>
    <row r="116" spans="1:14" s="22" customFormat="1" ht="29.5" customHeight="1" x14ac:dyDescent="0.35">
      <c r="A116" s="126">
        <v>112</v>
      </c>
      <c r="B116" s="63" t="s">
        <v>751</v>
      </c>
      <c r="C116" s="27" t="s">
        <v>752</v>
      </c>
      <c r="D116" s="29">
        <v>22842</v>
      </c>
      <c r="E116" s="28" t="s">
        <v>4</v>
      </c>
      <c r="F116" s="28" t="s">
        <v>402</v>
      </c>
      <c r="G116" s="28" t="s">
        <v>403</v>
      </c>
      <c r="H116" s="27" t="s">
        <v>753</v>
      </c>
      <c r="I116" s="30" t="s">
        <v>754</v>
      </c>
      <c r="J116" s="25">
        <v>0</v>
      </c>
      <c r="K116" s="25">
        <v>0</v>
      </c>
      <c r="L116" s="25">
        <f t="shared" si="6"/>
        <v>0</v>
      </c>
      <c r="M116" s="25">
        <f t="shared" si="7"/>
        <v>24</v>
      </c>
      <c r="N116" s="134"/>
    </row>
    <row r="117" spans="1:14" s="22" customFormat="1" ht="29.5" customHeight="1" x14ac:dyDescent="0.35">
      <c r="A117" s="176">
        <v>113</v>
      </c>
      <c r="B117" s="63" t="s">
        <v>606</v>
      </c>
      <c r="C117" s="27" t="s">
        <v>607</v>
      </c>
      <c r="D117" s="28" t="s">
        <v>608</v>
      </c>
      <c r="E117" s="28" t="s">
        <v>4</v>
      </c>
      <c r="F117" s="15" t="s">
        <v>38</v>
      </c>
      <c r="G117" s="28" t="s">
        <v>531</v>
      </c>
      <c r="H117" s="27" t="s">
        <v>532</v>
      </c>
      <c r="I117" s="27" t="s">
        <v>499</v>
      </c>
      <c r="J117" s="25">
        <v>0</v>
      </c>
      <c r="K117" s="25">
        <v>0</v>
      </c>
      <c r="L117" s="25">
        <f t="shared" si="6"/>
        <v>0</v>
      </c>
      <c r="M117" s="25">
        <f t="shared" si="7"/>
        <v>24</v>
      </c>
      <c r="N117" s="134"/>
    </row>
    <row r="118" spans="1:14" s="22" customFormat="1" ht="29.5" customHeight="1" x14ac:dyDescent="0.35">
      <c r="A118" s="126">
        <v>114</v>
      </c>
      <c r="B118" s="63" t="s">
        <v>921</v>
      </c>
      <c r="C118" s="27" t="s">
        <v>880</v>
      </c>
      <c r="D118" s="28" t="s">
        <v>922</v>
      </c>
      <c r="E118" s="28" t="s">
        <v>4</v>
      </c>
      <c r="F118" s="15" t="s">
        <v>38</v>
      </c>
      <c r="G118" s="28" t="s">
        <v>137</v>
      </c>
      <c r="H118" s="27" t="s">
        <v>138</v>
      </c>
      <c r="I118" s="30" t="s">
        <v>17</v>
      </c>
      <c r="J118" s="25">
        <v>0</v>
      </c>
      <c r="K118" s="25">
        <v>0</v>
      </c>
      <c r="L118" s="25">
        <f t="shared" si="6"/>
        <v>0</v>
      </c>
      <c r="M118" s="25">
        <f t="shared" si="7"/>
        <v>24</v>
      </c>
      <c r="N118" s="134"/>
    </row>
    <row r="119" spans="1:14" s="22" customFormat="1" ht="29.5" customHeight="1" x14ac:dyDescent="0.35">
      <c r="A119" s="176">
        <v>115</v>
      </c>
      <c r="B119" s="63" t="s">
        <v>192</v>
      </c>
      <c r="C119" s="27" t="s">
        <v>425</v>
      </c>
      <c r="D119" s="28" t="s">
        <v>943</v>
      </c>
      <c r="E119" s="28" t="s">
        <v>4</v>
      </c>
      <c r="F119" s="25" t="s">
        <v>72</v>
      </c>
      <c r="G119" s="28" t="s">
        <v>944</v>
      </c>
      <c r="H119" s="27" t="s">
        <v>945</v>
      </c>
      <c r="I119" s="30" t="s">
        <v>13</v>
      </c>
      <c r="J119" s="25">
        <v>0</v>
      </c>
      <c r="K119" s="25">
        <v>0</v>
      </c>
      <c r="L119" s="25">
        <f t="shared" si="6"/>
        <v>0</v>
      </c>
      <c r="M119" s="25">
        <f t="shared" si="7"/>
        <v>24</v>
      </c>
      <c r="N119" s="134"/>
    </row>
    <row r="120" spans="1:14" s="22" customFormat="1" ht="29.5" customHeight="1" x14ac:dyDescent="0.35">
      <c r="A120" s="126">
        <v>116</v>
      </c>
      <c r="B120" s="63" t="s">
        <v>861</v>
      </c>
      <c r="C120" s="27" t="s">
        <v>862</v>
      </c>
      <c r="D120" s="28" t="s">
        <v>863</v>
      </c>
      <c r="E120" s="28" t="s">
        <v>4</v>
      </c>
      <c r="F120" s="15" t="s">
        <v>38</v>
      </c>
      <c r="G120" s="28" t="s">
        <v>864</v>
      </c>
      <c r="H120" s="27" t="s">
        <v>865</v>
      </c>
      <c r="I120" s="30" t="s">
        <v>13</v>
      </c>
      <c r="J120" s="25">
        <v>0</v>
      </c>
      <c r="K120" s="25">
        <v>0</v>
      </c>
      <c r="L120" s="25">
        <f t="shared" si="6"/>
        <v>0</v>
      </c>
      <c r="M120" s="25">
        <f t="shared" si="7"/>
        <v>24</v>
      </c>
      <c r="N120" s="134"/>
    </row>
    <row r="121" spans="1:14" s="22" customFormat="1" ht="29.5" customHeight="1" x14ac:dyDescent="0.35">
      <c r="A121" s="176">
        <v>117</v>
      </c>
      <c r="B121" s="63" t="s">
        <v>874</v>
      </c>
      <c r="C121" s="27" t="s">
        <v>247</v>
      </c>
      <c r="D121" s="28" t="s">
        <v>875</v>
      </c>
      <c r="E121" s="28" t="s">
        <v>4</v>
      </c>
      <c r="F121" s="15" t="s">
        <v>38</v>
      </c>
      <c r="G121" s="28" t="s">
        <v>221</v>
      </c>
      <c r="H121" s="27" t="s">
        <v>222</v>
      </c>
      <c r="I121" s="30" t="s">
        <v>669</v>
      </c>
      <c r="J121" s="25">
        <v>0</v>
      </c>
      <c r="K121" s="25">
        <v>0</v>
      </c>
      <c r="L121" s="25">
        <f t="shared" si="6"/>
        <v>0</v>
      </c>
      <c r="M121" s="25">
        <f t="shared" si="7"/>
        <v>24</v>
      </c>
      <c r="N121" s="134"/>
    </row>
    <row r="122" spans="1:14" s="22" customFormat="1" ht="29.5" customHeight="1" x14ac:dyDescent="0.35">
      <c r="A122" s="126">
        <v>118</v>
      </c>
      <c r="B122" s="63" t="s">
        <v>476</v>
      </c>
      <c r="C122" s="27" t="s">
        <v>477</v>
      </c>
      <c r="D122" s="28" t="s">
        <v>478</v>
      </c>
      <c r="E122" s="28" t="s">
        <v>4</v>
      </c>
      <c r="F122" s="15" t="s">
        <v>38</v>
      </c>
      <c r="G122" s="28" t="s">
        <v>479</v>
      </c>
      <c r="H122" s="27" t="s">
        <v>480</v>
      </c>
      <c r="I122" s="30" t="s">
        <v>385</v>
      </c>
      <c r="J122" s="25">
        <v>0</v>
      </c>
      <c r="K122" s="25">
        <v>0</v>
      </c>
      <c r="L122" s="25">
        <f t="shared" si="6"/>
        <v>0</v>
      </c>
      <c r="M122" s="25">
        <f t="shared" si="7"/>
        <v>24</v>
      </c>
      <c r="N122" s="134"/>
    </row>
    <row r="123" spans="1:14" s="22" customFormat="1" ht="29.5" customHeight="1" x14ac:dyDescent="0.35">
      <c r="A123" s="176">
        <v>119</v>
      </c>
      <c r="B123" s="63" t="s">
        <v>592</v>
      </c>
      <c r="C123" s="27" t="s">
        <v>593</v>
      </c>
      <c r="D123" s="28" t="s">
        <v>594</v>
      </c>
      <c r="E123" s="28" t="s">
        <v>4</v>
      </c>
      <c r="F123" s="15" t="s">
        <v>38</v>
      </c>
      <c r="G123" s="28" t="s">
        <v>595</v>
      </c>
      <c r="H123" s="27" t="s">
        <v>596</v>
      </c>
      <c r="I123" s="27" t="s">
        <v>414</v>
      </c>
      <c r="J123" s="25">
        <v>0</v>
      </c>
      <c r="K123" s="25">
        <v>0</v>
      </c>
      <c r="L123" s="25">
        <f t="shared" si="6"/>
        <v>0</v>
      </c>
      <c r="M123" s="25">
        <f t="shared" si="7"/>
        <v>24</v>
      </c>
      <c r="N123" s="134"/>
    </row>
    <row r="124" spans="1:14" s="22" customFormat="1" ht="29.5" customHeight="1" x14ac:dyDescent="0.35">
      <c r="A124" s="126">
        <v>120</v>
      </c>
      <c r="B124" s="63" t="s">
        <v>962</v>
      </c>
      <c r="C124" s="27" t="s">
        <v>963</v>
      </c>
      <c r="D124" s="33">
        <v>23876</v>
      </c>
      <c r="E124" s="25" t="s">
        <v>4</v>
      </c>
      <c r="F124" s="25" t="s">
        <v>966</v>
      </c>
      <c r="G124" s="25" t="s">
        <v>965</v>
      </c>
      <c r="H124" s="27" t="s">
        <v>964</v>
      </c>
      <c r="I124" s="30" t="s">
        <v>670</v>
      </c>
      <c r="J124" s="25">
        <v>0</v>
      </c>
      <c r="K124" s="25">
        <v>0</v>
      </c>
      <c r="L124" s="25">
        <f t="shared" si="6"/>
        <v>0</v>
      </c>
      <c r="M124" s="25">
        <f t="shared" si="7"/>
        <v>24</v>
      </c>
      <c r="N124" s="134"/>
    </row>
    <row r="125" spans="1:14" s="22" customFormat="1" ht="29.5" customHeight="1" x14ac:dyDescent="0.35">
      <c r="A125" s="176">
        <v>121</v>
      </c>
      <c r="B125" s="63" t="s">
        <v>836</v>
      </c>
      <c r="C125" s="27" t="s">
        <v>837</v>
      </c>
      <c r="D125" s="33">
        <v>24005</v>
      </c>
      <c r="E125" s="25" t="s">
        <v>4</v>
      </c>
      <c r="F125" s="25" t="s">
        <v>402</v>
      </c>
      <c r="G125" s="25" t="s">
        <v>839</v>
      </c>
      <c r="H125" s="27" t="s">
        <v>838</v>
      </c>
      <c r="I125" s="30" t="s">
        <v>840</v>
      </c>
      <c r="J125" s="25">
        <v>0</v>
      </c>
      <c r="K125" s="25">
        <v>0</v>
      </c>
      <c r="L125" s="25">
        <f t="shared" si="6"/>
        <v>0</v>
      </c>
      <c r="M125" s="25">
        <f t="shared" si="7"/>
        <v>24</v>
      </c>
      <c r="N125" s="134"/>
    </row>
    <row r="126" spans="1:14" s="22" customFormat="1" ht="29.5" customHeight="1" x14ac:dyDescent="0.35">
      <c r="A126" s="126">
        <v>122</v>
      </c>
      <c r="B126" s="63" t="s">
        <v>933</v>
      </c>
      <c r="C126" s="27" t="s">
        <v>771</v>
      </c>
      <c r="D126" s="28" t="s">
        <v>934</v>
      </c>
      <c r="E126" s="28" t="s">
        <v>4</v>
      </c>
      <c r="F126" s="28" t="s">
        <v>126</v>
      </c>
      <c r="G126" s="28" t="s">
        <v>935</v>
      </c>
      <c r="H126" s="27" t="s">
        <v>936</v>
      </c>
      <c r="I126" s="30" t="s">
        <v>13</v>
      </c>
      <c r="J126" s="25">
        <v>0</v>
      </c>
      <c r="K126" s="25">
        <v>0</v>
      </c>
      <c r="L126" s="25">
        <f t="shared" si="6"/>
        <v>0</v>
      </c>
      <c r="M126" s="25">
        <f t="shared" si="7"/>
        <v>24</v>
      </c>
      <c r="N126" s="134"/>
    </row>
    <row r="127" spans="1:14" s="22" customFormat="1" ht="29.5" customHeight="1" x14ac:dyDescent="0.35">
      <c r="A127" s="176">
        <v>123</v>
      </c>
      <c r="B127" s="63" t="s">
        <v>637</v>
      </c>
      <c r="C127" s="27" t="s">
        <v>958</v>
      </c>
      <c r="D127" s="28" t="s">
        <v>959</v>
      </c>
      <c r="E127" s="28" t="s">
        <v>4</v>
      </c>
      <c r="F127" s="15" t="s">
        <v>38</v>
      </c>
      <c r="G127" s="28" t="s">
        <v>960</v>
      </c>
      <c r="H127" s="27" t="s">
        <v>961</v>
      </c>
      <c r="I127" s="30" t="s">
        <v>414</v>
      </c>
      <c r="J127" s="25">
        <v>0</v>
      </c>
      <c r="K127" s="25">
        <v>0</v>
      </c>
      <c r="L127" s="25">
        <f t="shared" si="6"/>
        <v>0</v>
      </c>
      <c r="M127" s="25">
        <f t="shared" si="7"/>
        <v>24</v>
      </c>
      <c r="N127" s="134"/>
    </row>
    <row r="128" spans="1:14" s="22" customFormat="1" ht="29.5" customHeight="1" x14ac:dyDescent="0.35">
      <c r="A128" s="126">
        <v>124</v>
      </c>
      <c r="B128" s="63" t="s">
        <v>492</v>
      </c>
      <c r="C128" s="27" t="s">
        <v>140</v>
      </c>
      <c r="D128" s="28" t="s">
        <v>493</v>
      </c>
      <c r="E128" s="28" t="s">
        <v>4</v>
      </c>
      <c r="F128" s="25" t="s">
        <v>72</v>
      </c>
      <c r="G128" s="28" t="s">
        <v>265</v>
      </c>
      <c r="H128" s="27" t="s">
        <v>266</v>
      </c>
      <c r="I128" s="27" t="s">
        <v>13</v>
      </c>
      <c r="J128" s="25">
        <v>0</v>
      </c>
      <c r="K128" s="25">
        <v>0</v>
      </c>
      <c r="L128" s="25">
        <f t="shared" si="6"/>
        <v>0</v>
      </c>
      <c r="M128" s="25">
        <f t="shared" si="7"/>
        <v>24</v>
      </c>
      <c r="N128" s="134"/>
    </row>
    <row r="129" spans="1:14" s="22" customFormat="1" ht="29.5" customHeight="1" x14ac:dyDescent="0.35">
      <c r="A129" s="176">
        <v>125</v>
      </c>
      <c r="B129" s="63" t="s">
        <v>537</v>
      </c>
      <c r="C129" s="27" t="s">
        <v>529</v>
      </c>
      <c r="D129" s="28" t="s">
        <v>553</v>
      </c>
      <c r="E129" s="28" t="s">
        <v>4</v>
      </c>
      <c r="F129" s="25" t="s">
        <v>72</v>
      </c>
      <c r="G129" s="28" t="s">
        <v>554</v>
      </c>
      <c r="H129" s="27" t="s">
        <v>555</v>
      </c>
      <c r="I129" s="27" t="s">
        <v>414</v>
      </c>
      <c r="J129" s="25">
        <v>0</v>
      </c>
      <c r="K129" s="25">
        <v>0</v>
      </c>
      <c r="L129" s="25">
        <f t="shared" si="6"/>
        <v>0</v>
      </c>
      <c r="M129" s="25">
        <f t="shared" si="7"/>
        <v>24</v>
      </c>
      <c r="N129" s="134"/>
    </row>
    <row r="130" spans="1:14" s="22" customFormat="1" ht="29.5" customHeight="1" x14ac:dyDescent="0.35">
      <c r="A130" s="126">
        <v>126</v>
      </c>
      <c r="B130" s="63" t="s">
        <v>537</v>
      </c>
      <c r="C130" s="27" t="s">
        <v>130</v>
      </c>
      <c r="D130" s="28" t="s">
        <v>545</v>
      </c>
      <c r="E130" s="28" t="s">
        <v>4</v>
      </c>
      <c r="F130" s="25" t="s">
        <v>72</v>
      </c>
      <c r="G130" s="28" t="s">
        <v>153</v>
      </c>
      <c r="H130" s="27" t="s">
        <v>154</v>
      </c>
      <c r="I130" s="27" t="s">
        <v>13</v>
      </c>
      <c r="J130" s="25">
        <v>0</v>
      </c>
      <c r="K130" s="25">
        <v>0</v>
      </c>
      <c r="L130" s="25">
        <f t="shared" si="6"/>
        <v>0</v>
      </c>
      <c r="M130" s="25">
        <f t="shared" si="7"/>
        <v>24</v>
      </c>
      <c r="N130" s="134"/>
    </row>
    <row r="131" spans="1:14" s="22" customFormat="1" ht="29.5" customHeight="1" x14ac:dyDescent="0.35">
      <c r="A131" s="176">
        <v>127</v>
      </c>
      <c r="B131" s="63" t="s">
        <v>893</v>
      </c>
      <c r="C131" s="27" t="s">
        <v>894</v>
      </c>
      <c r="D131" s="28" t="s">
        <v>895</v>
      </c>
      <c r="E131" s="28" t="s">
        <v>4</v>
      </c>
      <c r="F131" s="25" t="s">
        <v>72</v>
      </c>
      <c r="G131" s="28" t="s">
        <v>543</v>
      </c>
      <c r="H131" s="27" t="s">
        <v>544</v>
      </c>
      <c r="I131" s="30" t="s">
        <v>13</v>
      </c>
      <c r="J131" s="25">
        <v>0</v>
      </c>
      <c r="K131" s="25">
        <v>0</v>
      </c>
      <c r="L131" s="25">
        <f t="shared" si="6"/>
        <v>0</v>
      </c>
      <c r="M131" s="25">
        <f t="shared" si="7"/>
        <v>24</v>
      </c>
      <c r="N131" s="134"/>
    </row>
    <row r="132" spans="1:14" s="22" customFormat="1" ht="29.5" customHeight="1" x14ac:dyDescent="0.35">
      <c r="A132" s="126">
        <v>128</v>
      </c>
      <c r="B132" s="63" t="s">
        <v>533</v>
      </c>
      <c r="C132" s="27" t="s">
        <v>442</v>
      </c>
      <c r="D132" s="28" t="s">
        <v>534</v>
      </c>
      <c r="E132" s="28" t="s">
        <v>117</v>
      </c>
      <c r="F132" s="15" t="s">
        <v>38</v>
      </c>
      <c r="G132" s="28" t="s">
        <v>535</v>
      </c>
      <c r="H132" s="27" t="s">
        <v>536</v>
      </c>
      <c r="I132" s="27" t="s">
        <v>186</v>
      </c>
      <c r="J132" s="25">
        <v>0</v>
      </c>
      <c r="K132" s="25">
        <v>0</v>
      </c>
      <c r="L132" s="25">
        <f t="shared" si="6"/>
        <v>0</v>
      </c>
      <c r="M132" s="25">
        <f t="shared" si="7"/>
        <v>24</v>
      </c>
      <c r="N132" s="134"/>
    </row>
    <row r="133" spans="1:14" s="22" customFormat="1" ht="29.5" customHeight="1" x14ac:dyDescent="0.35">
      <c r="A133" s="176">
        <v>129</v>
      </c>
      <c r="B133" s="63" t="s">
        <v>923</v>
      </c>
      <c r="C133" s="27" t="s">
        <v>752</v>
      </c>
      <c r="D133" s="33">
        <v>25209</v>
      </c>
      <c r="E133" s="25" t="s">
        <v>4</v>
      </c>
      <c r="F133" s="25" t="s">
        <v>320</v>
      </c>
      <c r="G133" s="25" t="s">
        <v>925</v>
      </c>
      <c r="H133" s="27" t="s">
        <v>924</v>
      </c>
      <c r="I133" s="30" t="s">
        <v>414</v>
      </c>
      <c r="J133" s="25">
        <v>0</v>
      </c>
      <c r="K133" s="25">
        <v>0</v>
      </c>
      <c r="L133" s="25">
        <f t="shared" ref="L133:L161" si="8">(J133*16)+(K133*12)</f>
        <v>0</v>
      </c>
      <c r="M133" s="25">
        <f t="shared" ref="M133:M160" si="9">L133+24</f>
        <v>24</v>
      </c>
      <c r="N133" s="134"/>
    </row>
    <row r="134" spans="1:14" s="22" customFormat="1" ht="29.5" customHeight="1" x14ac:dyDescent="0.35">
      <c r="A134" s="126">
        <v>130</v>
      </c>
      <c r="B134" s="63" t="s">
        <v>900</v>
      </c>
      <c r="C134" s="27" t="s">
        <v>880</v>
      </c>
      <c r="D134" s="28" t="s">
        <v>901</v>
      </c>
      <c r="E134" s="28" t="s">
        <v>4</v>
      </c>
      <c r="F134" s="15" t="s">
        <v>38</v>
      </c>
      <c r="G134" s="28" t="s">
        <v>902</v>
      </c>
      <c r="H134" s="27" t="s">
        <v>903</v>
      </c>
      <c r="I134" s="30" t="s">
        <v>14</v>
      </c>
      <c r="J134" s="25">
        <v>0</v>
      </c>
      <c r="K134" s="25">
        <v>0</v>
      </c>
      <c r="L134" s="25">
        <f t="shared" si="8"/>
        <v>0</v>
      </c>
      <c r="M134" s="25">
        <f t="shared" si="9"/>
        <v>24</v>
      </c>
      <c r="N134" s="134"/>
    </row>
    <row r="135" spans="1:14" s="22" customFormat="1" ht="29.5" customHeight="1" x14ac:dyDescent="0.35">
      <c r="A135" s="176">
        <v>131</v>
      </c>
      <c r="B135" s="63" t="s">
        <v>541</v>
      </c>
      <c r="C135" s="27" t="s">
        <v>247</v>
      </c>
      <c r="D135" s="28" t="s">
        <v>542</v>
      </c>
      <c r="E135" s="28" t="s">
        <v>4</v>
      </c>
      <c r="F135" s="25" t="s">
        <v>72</v>
      </c>
      <c r="G135" s="28" t="s">
        <v>543</v>
      </c>
      <c r="H135" s="27" t="s">
        <v>544</v>
      </c>
      <c r="I135" s="27" t="s">
        <v>13</v>
      </c>
      <c r="J135" s="25">
        <v>0</v>
      </c>
      <c r="K135" s="25">
        <v>0</v>
      </c>
      <c r="L135" s="25">
        <f t="shared" si="8"/>
        <v>0</v>
      </c>
      <c r="M135" s="25">
        <f t="shared" si="9"/>
        <v>24</v>
      </c>
      <c r="N135" s="134"/>
    </row>
    <row r="136" spans="1:14" s="22" customFormat="1" ht="29.5" customHeight="1" x14ac:dyDescent="0.35">
      <c r="A136" s="126">
        <v>132</v>
      </c>
      <c r="B136" s="63" t="s">
        <v>904</v>
      </c>
      <c r="C136" s="27" t="s">
        <v>905</v>
      </c>
      <c r="D136" s="28" t="s">
        <v>906</v>
      </c>
      <c r="E136" s="28" t="s">
        <v>4</v>
      </c>
      <c r="F136" s="15" t="s">
        <v>38</v>
      </c>
      <c r="G136" s="28" t="s">
        <v>539</v>
      </c>
      <c r="H136" s="27" t="s">
        <v>540</v>
      </c>
      <c r="I136" s="30" t="s">
        <v>13</v>
      </c>
      <c r="J136" s="25">
        <v>0</v>
      </c>
      <c r="K136" s="25">
        <v>0</v>
      </c>
      <c r="L136" s="25">
        <f t="shared" si="8"/>
        <v>0</v>
      </c>
      <c r="M136" s="25">
        <f t="shared" si="9"/>
        <v>24</v>
      </c>
      <c r="N136" s="134"/>
    </row>
    <row r="137" spans="1:14" s="22" customFormat="1" ht="29.5" customHeight="1" x14ac:dyDescent="0.35">
      <c r="A137" s="176">
        <v>133</v>
      </c>
      <c r="B137" s="63" t="s">
        <v>511</v>
      </c>
      <c r="C137" s="27" t="s">
        <v>182</v>
      </c>
      <c r="D137" s="28" t="s">
        <v>512</v>
      </c>
      <c r="E137" s="28" t="s">
        <v>4</v>
      </c>
      <c r="F137" s="15" t="s">
        <v>38</v>
      </c>
      <c r="G137" s="28" t="s">
        <v>83</v>
      </c>
      <c r="H137" s="27" t="s">
        <v>84</v>
      </c>
      <c r="I137" s="27" t="s">
        <v>55</v>
      </c>
      <c r="J137" s="25">
        <v>0</v>
      </c>
      <c r="K137" s="25">
        <v>0</v>
      </c>
      <c r="L137" s="25">
        <f t="shared" si="8"/>
        <v>0</v>
      </c>
      <c r="M137" s="25">
        <f t="shared" si="9"/>
        <v>24</v>
      </c>
      <c r="N137" s="134"/>
    </row>
    <row r="138" spans="1:14" s="22" customFormat="1" ht="29.5" customHeight="1" x14ac:dyDescent="0.35">
      <c r="A138" s="126">
        <v>134</v>
      </c>
      <c r="B138" s="63" t="s">
        <v>114</v>
      </c>
      <c r="C138" s="27" t="s">
        <v>661</v>
      </c>
      <c r="D138" s="28" t="s">
        <v>662</v>
      </c>
      <c r="E138" s="28" t="s">
        <v>4</v>
      </c>
      <c r="F138" s="15" t="s">
        <v>38</v>
      </c>
      <c r="G138" s="28" t="s">
        <v>663</v>
      </c>
      <c r="H138" s="27" t="s">
        <v>664</v>
      </c>
      <c r="I138" s="30" t="s">
        <v>670</v>
      </c>
      <c r="J138" s="25">
        <v>0</v>
      </c>
      <c r="K138" s="25">
        <v>0</v>
      </c>
      <c r="L138" s="25">
        <f t="shared" si="8"/>
        <v>0</v>
      </c>
      <c r="M138" s="25">
        <f t="shared" si="9"/>
        <v>24</v>
      </c>
      <c r="N138" s="134"/>
    </row>
    <row r="139" spans="1:14" s="22" customFormat="1" ht="27" customHeight="1" x14ac:dyDescent="0.35">
      <c r="A139" s="176">
        <v>135</v>
      </c>
      <c r="B139" s="63" t="s">
        <v>785</v>
      </c>
      <c r="C139" s="27" t="s">
        <v>135</v>
      </c>
      <c r="D139" s="28" t="s">
        <v>786</v>
      </c>
      <c r="E139" s="28" t="s">
        <v>4</v>
      </c>
      <c r="F139" s="25" t="s">
        <v>72</v>
      </c>
      <c r="G139" s="28" t="s">
        <v>153</v>
      </c>
      <c r="H139" s="27" t="s">
        <v>154</v>
      </c>
      <c r="I139" s="30" t="s">
        <v>414</v>
      </c>
      <c r="J139" s="25">
        <v>0</v>
      </c>
      <c r="K139" s="25">
        <v>0</v>
      </c>
      <c r="L139" s="25">
        <f t="shared" si="8"/>
        <v>0</v>
      </c>
      <c r="M139" s="25">
        <f t="shared" si="9"/>
        <v>24</v>
      </c>
      <c r="N139" s="134"/>
    </row>
    <row r="140" spans="1:14" s="22" customFormat="1" ht="29.5" customHeight="1" x14ac:dyDescent="0.35">
      <c r="A140" s="126">
        <v>136</v>
      </c>
      <c r="B140" s="63" t="s">
        <v>722</v>
      </c>
      <c r="C140" s="27" t="s">
        <v>723</v>
      </c>
      <c r="D140" s="28" t="s">
        <v>724</v>
      </c>
      <c r="E140" s="28" t="s">
        <v>4</v>
      </c>
      <c r="F140" s="15" t="s">
        <v>38</v>
      </c>
      <c r="G140" s="28" t="s">
        <v>725</v>
      </c>
      <c r="H140" s="27" t="s">
        <v>726</v>
      </c>
      <c r="I140" s="30" t="s">
        <v>423</v>
      </c>
      <c r="J140" s="25">
        <v>0</v>
      </c>
      <c r="K140" s="25">
        <v>0</v>
      </c>
      <c r="L140" s="25">
        <f t="shared" si="8"/>
        <v>0</v>
      </c>
      <c r="M140" s="25">
        <f t="shared" si="9"/>
        <v>24</v>
      </c>
      <c r="N140" s="134"/>
    </row>
    <row r="141" spans="1:14" s="22" customFormat="1" ht="29.5" customHeight="1" x14ac:dyDescent="0.35">
      <c r="A141" s="176">
        <v>137</v>
      </c>
      <c r="B141" s="63" t="s">
        <v>687</v>
      </c>
      <c r="C141" s="27" t="s">
        <v>219</v>
      </c>
      <c r="D141" s="28" t="s">
        <v>688</v>
      </c>
      <c r="E141" s="28" t="s">
        <v>4</v>
      </c>
      <c r="F141" s="25" t="s">
        <v>72</v>
      </c>
      <c r="G141" s="28" t="s">
        <v>543</v>
      </c>
      <c r="H141" s="27" t="s">
        <v>544</v>
      </c>
      <c r="I141" s="30" t="s">
        <v>14</v>
      </c>
      <c r="J141" s="25">
        <v>0</v>
      </c>
      <c r="K141" s="25">
        <v>0</v>
      </c>
      <c r="L141" s="25">
        <f t="shared" si="8"/>
        <v>0</v>
      </c>
      <c r="M141" s="25">
        <f t="shared" si="9"/>
        <v>24</v>
      </c>
      <c r="N141" s="134"/>
    </row>
    <row r="142" spans="1:14" s="22" customFormat="1" ht="29.5" customHeight="1" x14ac:dyDescent="0.35">
      <c r="A142" s="126">
        <v>138</v>
      </c>
      <c r="B142" s="63" t="s">
        <v>749</v>
      </c>
      <c r="C142" s="27" t="s">
        <v>588</v>
      </c>
      <c r="D142" s="28" t="s">
        <v>750</v>
      </c>
      <c r="E142" s="28" t="s">
        <v>4</v>
      </c>
      <c r="F142" s="15" t="s">
        <v>38</v>
      </c>
      <c r="G142" s="28" t="s">
        <v>78</v>
      </c>
      <c r="H142" s="27" t="s">
        <v>79</v>
      </c>
      <c r="I142" s="30" t="s">
        <v>15</v>
      </c>
      <c r="J142" s="25">
        <v>0</v>
      </c>
      <c r="K142" s="25">
        <v>0</v>
      </c>
      <c r="L142" s="25">
        <f t="shared" si="8"/>
        <v>0</v>
      </c>
      <c r="M142" s="25">
        <f t="shared" si="9"/>
        <v>24</v>
      </c>
      <c r="N142" s="134"/>
    </row>
    <row r="143" spans="1:14" s="22" customFormat="1" ht="29.5" customHeight="1" x14ac:dyDescent="0.35">
      <c r="A143" s="176">
        <v>139</v>
      </c>
      <c r="B143" s="63" t="s">
        <v>671</v>
      </c>
      <c r="C143" s="27" t="s">
        <v>429</v>
      </c>
      <c r="D143" s="28" t="s">
        <v>672</v>
      </c>
      <c r="E143" s="28" t="s">
        <v>4</v>
      </c>
      <c r="F143" s="25" t="s">
        <v>72</v>
      </c>
      <c r="G143" s="28" t="s">
        <v>505</v>
      </c>
      <c r="H143" s="27" t="s">
        <v>506</v>
      </c>
      <c r="I143" s="30" t="s">
        <v>13</v>
      </c>
      <c r="J143" s="25">
        <v>0</v>
      </c>
      <c r="K143" s="25">
        <v>0</v>
      </c>
      <c r="L143" s="25">
        <f t="shared" si="8"/>
        <v>0</v>
      </c>
      <c r="M143" s="25">
        <f t="shared" si="9"/>
        <v>24</v>
      </c>
      <c r="N143" s="134"/>
    </row>
    <row r="144" spans="1:14" s="22" customFormat="1" ht="29.5" customHeight="1" x14ac:dyDescent="0.35">
      <c r="A144" s="126">
        <v>140</v>
      </c>
      <c r="B144" s="63" t="s">
        <v>650</v>
      </c>
      <c r="C144" s="27" t="s">
        <v>151</v>
      </c>
      <c r="D144" s="28" t="s">
        <v>665</v>
      </c>
      <c r="E144" s="28" t="s">
        <v>4</v>
      </c>
      <c r="F144" s="28" t="s">
        <v>126</v>
      </c>
      <c r="G144" s="28" t="s">
        <v>666</v>
      </c>
      <c r="H144" s="27" t="s">
        <v>667</v>
      </c>
      <c r="I144" s="30" t="s">
        <v>414</v>
      </c>
      <c r="J144" s="25">
        <v>0</v>
      </c>
      <c r="K144" s="25">
        <v>0</v>
      </c>
      <c r="L144" s="25">
        <f t="shared" si="8"/>
        <v>0</v>
      </c>
      <c r="M144" s="25">
        <f t="shared" si="9"/>
        <v>24</v>
      </c>
      <c r="N144" s="134"/>
    </row>
    <row r="145" spans="1:14" s="22" customFormat="1" ht="29.5" customHeight="1" x14ac:dyDescent="0.35">
      <c r="A145" s="176">
        <v>141</v>
      </c>
      <c r="B145" s="63" t="s">
        <v>556</v>
      </c>
      <c r="C145" s="27" t="s">
        <v>557</v>
      </c>
      <c r="D145" s="28" t="s">
        <v>558</v>
      </c>
      <c r="E145" s="28" t="s">
        <v>4</v>
      </c>
      <c r="F145" s="15" t="s">
        <v>559</v>
      </c>
      <c r="G145" s="28" t="s">
        <v>560</v>
      </c>
      <c r="H145" s="27" t="s">
        <v>561</v>
      </c>
      <c r="I145" s="27" t="s">
        <v>13</v>
      </c>
      <c r="J145" s="25">
        <v>0</v>
      </c>
      <c r="K145" s="25">
        <v>0</v>
      </c>
      <c r="L145" s="25">
        <f t="shared" si="8"/>
        <v>0</v>
      </c>
      <c r="M145" s="25">
        <f t="shared" si="9"/>
        <v>24</v>
      </c>
      <c r="N145" s="134"/>
    </row>
    <row r="146" spans="1:14" s="22" customFormat="1" ht="29.5" customHeight="1" x14ac:dyDescent="0.35">
      <c r="A146" s="126">
        <v>142</v>
      </c>
      <c r="B146" s="63" t="s">
        <v>601</v>
      </c>
      <c r="C146" s="27" t="s">
        <v>602</v>
      </c>
      <c r="D146" s="28" t="s">
        <v>603</v>
      </c>
      <c r="E146" s="28" t="s">
        <v>88</v>
      </c>
      <c r="F146" s="15" t="s">
        <v>418</v>
      </c>
      <c r="G146" s="28" t="s">
        <v>604</v>
      </c>
      <c r="H146" s="27" t="s">
        <v>605</v>
      </c>
      <c r="I146" s="27" t="s">
        <v>174</v>
      </c>
      <c r="J146" s="25">
        <v>0</v>
      </c>
      <c r="K146" s="25">
        <v>0</v>
      </c>
      <c r="L146" s="25">
        <f t="shared" si="8"/>
        <v>0</v>
      </c>
      <c r="M146" s="25">
        <f t="shared" si="9"/>
        <v>24</v>
      </c>
      <c r="N146" s="134"/>
    </row>
    <row r="147" spans="1:14" s="22" customFormat="1" ht="29.5" customHeight="1" x14ac:dyDescent="0.35">
      <c r="A147" s="176">
        <v>143</v>
      </c>
      <c r="B147" s="63" t="s">
        <v>267</v>
      </c>
      <c r="C147" s="27" t="s">
        <v>151</v>
      </c>
      <c r="D147" s="28" t="s">
        <v>673</v>
      </c>
      <c r="E147" s="28" t="s">
        <v>4</v>
      </c>
      <c r="F147" s="25" t="s">
        <v>72</v>
      </c>
      <c r="G147" s="28" t="s">
        <v>674</v>
      </c>
      <c r="H147" s="27" t="s">
        <v>675</v>
      </c>
      <c r="I147" s="30" t="s">
        <v>414</v>
      </c>
      <c r="J147" s="25">
        <v>0</v>
      </c>
      <c r="K147" s="25">
        <v>0</v>
      </c>
      <c r="L147" s="25">
        <f t="shared" si="8"/>
        <v>0</v>
      </c>
      <c r="M147" s="25">
        <f t="shared" si="9"/>
        <v>24</v>
      </c>
      <c r="N147" s="134"/>
    </row>
    <row r="148" spans="1:14" s="22" customFormat="1" ht="29.5" customHeight="1" x14ac:dyDescent="0.35">
      <c r="A148" s="126">
        <v>144</v>
      </c>
      <c r="B148" s="63" t="s">
        <v>696</v>
      </c>
      <c r="C148" s="27" t="s">
        <v>86</v>
      </c>
      <c r="D148" s="28" t="s">
        <v>697</v>
      </c>
      <c r="E148" s="28" t="s">
        <v>4</v>
      </c>
      <c r="F148" s="25" t="s">
        <v>72</v>
      </c>
      <c r="G148" s="28" t="s">
        <v>698</v>
      </c>
      <c r="H148" s="27" t="s">
        <v>699</v>
      </c>
      <c r="I148" s="30" t="s">
        <v>13</v>
      </c>
      <c r="J148" s="25">
        <v>0</v>
      </c>
      <c r="K148" s="25">
        <v>0</v>
      </c>
      <c r="L148" s="25">
        <f t="shared" si="8"/>
        <v>0</v>
      </c>
      <c r="M148" s="25">
        <f t="shared" si="9"/>
        <v>24</v>
      </c>
      <c r="N148" s="134"/>
    </row>
    <row r="149" spans="1:14" s="22" customFormat="1" ht="29.5" customHeight="1" x14ac:dyDescent="0.35">
      <c r="A149" s="176">
        <v>145</v>
      </c>
      <c r="B149" s="63" t="s">
        <v>706</v>
      </c>
      <c r="C149" s="27" t="s">
        <v>716</v>
      </c>
      <c r="D149" s="28" t="s">
        <v>717</v>
      </c>
      <c r="E149" s="28" t="s">
        <v>4</v>
      </c>
      <c r="F149" s="15" t="s">
        <v>38</v>
      </c>
      <c r="G149" s="28" t="s">
        <v>305</v>
      </c>
      <c r="H149" s="27" t="s">
        <v>306</v>
      </c>
      <c r="I149" s="30" t="s">
        <v>668</v>
      </c>
      <c r="J149" s="25">
        <v>0</v>
      </c>
      <c r="K149" s="25">
        <v>0</v>
      </c>
      <c r="L149" s="25">
        <f t="shared" si="8"/>
        <v>0</v>
      </c>
      <c r="M149" s="25">
        <f t="shared" si="9"/>
        <v>24</v>
      </c>
      <c r="N149" s="134"/>
    </row>
    <row r="150" spans="1:14" s="22" customFormat="1" ht="29.5" customHeight="1" x14ac:dyDescent="0.35">
      <c r="A150" s="126">
        <v>146</v>
      </c>
      <c r="B150" s="63" t="s">
        <v>615</v>
      </c>
      <c r="C150" s="27" t="s">
        <v>156</v>
      </c>
      <c r="D150" s="29">
        <v>31815</v>
      </c>
      <c r="E150" s="28" t="s">
        <v>4</v>
      </c>
      <c r="F150" s="28" t="s">
        <v>458</v>
      </c>
      <c r="G150" s="32" t="s">
        <v>617</v>
      </c>
      <c r="H150" s="27" t="s">
        <v>616</v>
      </c>
      <c r="I150" s="27" t="s">
        <v>499</v>
      </c>
      <c r="J150" s="25">
        <v>0</v>
      </c>
      <c r="K150" s="25">
        <v>0</v>
      </c>
      <c r="L150" s="25">
        <f t="shared" si="8"/>
        <v>0</v>
      </c>
      <c r="M150" s="25">
        <f t="shared" si="9"/>
        <v>24</v>
      </c>
      <c r="N150" s="134"/>
    </row>
    <row r="151" spans="1:14" s="22" customFormat="1" ht="29.5" customHeight="1" x14ac:dyDescent="0.35">
      <c r="A151" s="176">
        <v>147</v>
      </c>
      <c r="B151" s="63" t="s">
        <v>887</v>
      </c>
      <c r="C151" s="27" t="s">
        <v>588</v>
      </c>
      <c r="D151" s="33">
        <v>32120</v>
      </c>
      <c r="E151" s="25" t="s">
        <v>4</v>
      </c>
      <c r="F151" s="25" t="s">
        <v>42</v>
      </c>
      <c r="G151" s="25" t="s">
        <v>889</v>
      </c>
      <c r="H151" s="27" t="s">
        <v>888</v>
      </c>
      <c r="I151" s="30" t="s">
        <v>180</v>
      </c>
      <c r="J151" s="25">
        <v>0</v>
      </c>
      <c r="K151" s="25">
        <v>0</v>
      </c>
      <c r="L151" s="25">
        <f t="shared" si="8"/>
        <v>0</v>
      </c>
      <c r="M151" s="25">
        <f t="shared" si="9"/>
        <v>24</v>
      </c>
      <c r="N151" s="134"/>
    </row>
    <row r="152" spans="1:14" s="22" customFormat="1" ht="29.5" customHeight="1" x14ac:dyDescent="0.35">
      <c r="A152" s="126">
        <v>148</v>
      </c>
      <c r="B152" s="63" t="s">
        <v>205</v>
      </c>
      <c r="C152" s="27" t="s">
        <v>763</v>
      </c>
      <c r="D152" s="28" t="s">
        <v>764</v>
      </c>
      <c r="E152" s="28" t="s">
        <v>4</v>
      </c>
      <c r="F152" s="15" t="s">
        <v>158</v>
      </c>
      <c r="G152" s="28" t="s">
        <v>765</v>
      </c>
      <c r="H152" s="27" t="s">
        <v>766</v>
      </c>
      <c r="I152" s="30" t="s">
        <v>179</v>
      </c>
      <c r="J152" s="25">
        <v>0</v>
      </c>
      <c r="K152" s="25">
        <v>0</v>
      </c>
      <c r="L152" s="25">
        <f t="shared" si="8"/>
        <v>0</v>
      </c>
      <c r="M152" s="25">
        <f t="shared" si="9"/>
        <v>24</v>
      </c>
      <c r="N152" s="134"/>
    </row>
    <row r="153" spans="1:14" s="22" customFormat="1" ht="27.5" customHeight="1" x14ac:dyDescent="0.35">
      <c r="A153" s="176">
        <v>149</v>
      </c>
      <c r="B153" s="63" t="s">
        <v>749</v>
      </c>
      <c r="C153" s="27" t="s">
        <v>759</v>
      </c>
      <c r="D153" s="29">
        <v>32674</v>
      </c>
      <c r="E153" s="28" t="s">
        <v>117</v>
      </c>
      <c r="F153" s="28" t="s">
        <v>762</v>
      </c>
      <c r="G153" s="28" t="s">
        <v>760</v>
      </c>
      <c r="H153" s="27" t="s">
        <v>761</v>
      </c>
      <c r="I153" s="30" t="s">
        <v>414</v>
      </c>
      <c r="J153" s="25">
        <v>0</v>
      </c>
      <c r="K153" s="25">
        <v>0</v>
      </c>
      <c r="L153" s="25">
        <f t="shared" si="8"/>
        <v>0</v>
      </c>
      <c r="M153" s="25">
        <f t="shared" si="9"/>
        <v>24</v>
      </c>
      <c r="N153" s="134"/>
    </row>
    <row r="154" spans="1:14" s="22" customFormat="1" ht="30" customHeight="1" x14ac:dyDescent="0.35">
      <c r="A154" s="126">
        <v>150</v>
      </c>
      <c r="B154" s="63" t="s">
        <v>524</v>
      </c>
      <c r="C154" s="27" t="s">
        <v>525</v>
      </c>
      <c r="D154" s="28" t="s">
        <v>526</v>
      </c>
      <c r="E154" s="28" t="s">
        <v>4</v>
      </c>
      <c r="F154" s="15" t="s">
        <v>38</v>
      </c>
      <c r="G154" s="28" t="s">
        <v>527</v>
      </c>
      <c r="H154" s="27" t="s">
        <v>528</v>
      </c>
      <c r="I154" s="27" t="s">
        <v>180</v>
      </c>
      <c r="J154" s="25">
        <v>0</v>
      </c>
      <c r="K154" s="25">
        <v>0</v>
      </c>
      <c r="L154" s="25">
        <f t="shared" si="8"/>
        <v>0</v>
      </c>
      <c r="M154" s="25">
        <f t="shared" si="9"/>
        <v>24</v>
      </c>
      <c r="N154" s="134"/>
    </row>
    <row r="155" spans="1:14" s="22" customFormat="1" ht="28.5" customHeight="1" x14ac:dyDescent="0.35">
      <c r="A155" s="176">
        <v>151</v>
      </c>
      <c r="B155" s="63" t="s">
        <v>802</v>
      </c>
      <c r="C155" s="27" t="s">
        <v>803</v>
      </c>
      <c r="D155" s="28" t="s">
        <v>804</v>
      </c>
      <c r="E155" s="28" t="s">
        <v>4</v>
      </c>
      <c r="F155" s="15" t="s">
        <v>38</v>
      </c>
      <c r="G155" s="28" t="s">
        <v>78</v>
      </c>
      <c r="H155" s="27" t="s">
        <v>79</v>
      </c>
      <c r="I155" s="30" t="s">
        <v>13</v>
      </c>
      <c r="J155" s="25">
        <v>0</v>
      </c>
      <c r="K155" s="25">
        <v>0</v>
      </c>
      <c r="L155" s="25">
        <f t="shared" si="8"/>
        <v>0</v>
      </c>
      <c r="M155" s="25">
        <f t="shared" si="9"/>
        <v>24</v>
      </c>
      <c r="N155" s="134"/>
    </row>
    <row r="156" spans="1:14" s="22" customFormat="1" ht="28.5" customHeight="1" x14ac:dyDescent="0.35">
      <c r="A156" s="126">
        <v>152</v>
      </c>
      <c r="B156" s="63" t="s">
        <v>407</v>
      </c>
      <c r="C156" s="27" t="s">
        <v>425</v>
      </c>
      <c r="D156" s="28" t="s">
        <v>918</v>
      </c>
      <c r="E156" s="28" t="s">
        <v>4</v>
      </c>
      <c r="F156" s="15" t="s">
        <v>38</v>
      </c>
      <c r="G156" s="28" t="s">
        <v>919</v>
      </c>
      <c r="H156" s="27" t="s">
        <v>920</v>
      </c>
      <c r="I156" s="30" t="s">
        <v>414</v>
      </c>
      <c r="J156" s="25">
        <v>0</v>
      </c>
      <c r="K156" s="25">
        <v>0</v>
      </c>
      <c r="L156" s="25">
        <f t="shared" si="8"/>
        <v>0</v>
      </c>
      <c r="M156" s="25">
        <f t="shared" si="9"/>
        <v>24</v>
      </c>
      <c r="N156" s="134"/>
    </row>
    <row r="157" spans="1:14" s="22" customFormat="1" ht="28.5" customHeight="1" x14ac:dyDescent="0.35">
      <c r="A157" s="176">
        <v>153</v>
      </c>
      <c r="B157" s="63" t="s">
        <v>738</v>
      </c>
      <c r="C157" s="27" t="s">
        <v>237</v>
      </c>
      <c r="D157" s="28" t="s">
        <v>739</v>
      </c>
      <c r="E157" s="28" t="s">
        <v>4</v>
      </c>
      <c r="F157" s="15" t="s">
        <v>38</v>
      </c>
      <c r="G157" s="28" t="s">
        <v>229</v>
      </c>
      <c r="H157" s="27" t="s">
        <v>230</v>
      </c>
      <c r="I157" s="30" t="s">
        <v>414</v>
      </c>
      <c r="J157" s="25">
        <v>0</v>
      </c>
      <c r="K157" s="25">
        <v>0</v>
      </c>
      <c r="L157" s="25">
        <f t="shared" si="8"/>
        <v>0</v>
      </c>
      <c r="M157" s="25">
        <f t="shared" si="9"/>
        <v>24</v>
      </c>
      <c r="N157" s="134"/>
    </row>
    <row r="158" spans="1:14" s="22" customFormat="1" ht="28.5" customHeight="1" x14ac:dyDescent="0.35">
      <c r="A158" s="126">
        <v>154</v>
      </c>
      <c r="B158" s="63" t="s">
        <v>623</v>
      </c>
      <c r="C158" s="27" t="s">
        <v>240</v>
      </c>
      <c r="D158" s="28" t="s">
        <v>624</v>
      </c>
      <c r="E158" s="28" t="s">
        <v>4</v>
      </c>
      <c r="F158" s="15" t="s">
        <v>38</v>
      </c>
      <c r="G158" s="28" t="s">
        <v>104</v>
      </c>
      <c r="H158" s="27" t="s">
        <v>105</v>
      </c>
      <c r="I158" s="27" t="s">
        <v>174</v>
      </c>
      <c r="J158" s="25">
        <v>0</v>
      </c>
      <c r="K158" s="25">
        <v>0</v>
      </c>
      <c r="L158" s="25">
        <f t="shared" si="8"/>
        <v>0</v>
      </c>
      <c r="M158" s="25">
        <f t="shared" si="9"/>
        <v>24</v>
      </c>
      <c r="N158" s="134"/>
    </row>
    <row r="159" spans="1:14" s="22" customFormat="1" ht="28.5" customHeight="1" x14ac:dyDescent="0.35">
      <c r="A159" s="176">
        <v>155</v>
      </c>
      <c r="B159" s="65" t="s">
        <v>75</v>
      </c>
      <c r="C159" s="41" t="s">
        <v>135</v>
      </c>
      <c r="D159" s="28" t="s">
        <v>700</v>
      </c>
      <c r="E159" s="28" t="s">
        <v>4</v>
      </c>
      <c r="F159" s="15" t="s">
        <v>38</v>
      </c>
      <c r="G159" s="28" t="s">
        <v>298</v>
      </c>
      <c r="H159" s="27" t="s">
        <v>299</v>
      </c>
      <c r="I159" s="30" t="s">
        <v>414</v>
      </c>
      <c r="J159" s="25">
        <v>0</v>
      </c>
      <c r="K159" s="25">
        <v>0</v>
      </c>
      <c r="L159" s="25">
        <f t="shared" si="8"/>
        <v>0</v>
      </c>
      <c r="M159" s="25">
        <f t="shared" si="9"/>
        <v>24</v>
      </c>
      <c r="N159" s="134"/>
    </row>
    <row r="160" spans="1:14" s="22" customFormat="1" ht="28.5" customHeight="1" x14ac:dyDescent="0.35">
      <c r="A160" s="126">
        <v>156</v>
      </c>
      <c r="B160" s="63" t="s">
        <v>907</v>
      </c>
      <c r="C160" s="27" t="s">
        <v>908</v>
      </c>
      <c r="D160" s="28" t="s">
        <v>909</v>
      </c>
      <c r="E160" s="28" t="s">
        <v>19</v>
      </c>
      <c r="F160" s="15" t="s">
        <v>38</v>
      </c>
      <c r="G160" s="28" t="s">
        <v>910</v>
      </c>
      <c r="H160" s="27" t="s">
        <v>911</v>
      </c>
      <c r="I160" s="30" t="s">
        <v>669</v>
      </c>
      <c r="J160" s="25">
        <v>0</v>
      </c>
      <c r="K160" s="25">
        <v>0</v>
      </c>
      <c r="L160" s="25">
        <f t="shared" si="8"/>
        <v>0</v>
      </c>
      <c r="M160" s="25">
        <f t="shared" si="9"/>
        <v>24</v>
      </c>
      <c r="N160" s="134"/>
    </row>
    <row r="161" spans="1:14" s="9" customFormat="1" ht="28.5" customHeight="1" thickBot="1" x14ac:dyDescent="0.4">
      <c r="A161" s="186">
        <v>157</v>
      </c>
      <c r="B161" s="146" t="s">
        <v>841</v>
      </c>
      <c r="C161" s="147" t="s">
        <v>842</v>
      </c>
      <c r="D161" s="148" t="s">
        <v>843</v>
      </c>
      <c r="E161" s="148" t="s">
        <v>88</v>
      </c>
      <c r="F161" s="131" t="s">
        <v>38</v>
      </c>
      <c r="G161" s="149" t="s">
        <v>844</v>
      </c>
      <c r="H161" s="150" t="s">
        <v>845</v>
      </c>
      <c r="I161" s="151" t="s">
        <v>499</v>
      </c>
      <c r="J161" s="144">
        <v>0</v>
      </c>
      <c r="K161" s="144">
        <v>0</v>
      </c>
      <c r="L161" s="144">
        <f t="shared" si="8"/>
        <v>0</v>
      </c>
      <c r="M161" s="144">
        <v>0</v>
      </c>
      <c r="N161" s="135"/>
    </row>
    <row r="162" spans="1:14" ht="28.5" customHeight="1" x14ac:dyDescent="0.35"/>
    <row r="163" spans="1:14" ht="28.5" customHeight="1" x14ac:dyDescent="0.35"/>
    <row r="164" spans="1:14" ht="28.5" customHeight="1" x14ac:dyDescent="0.35"/>
    <row r="165" spans="1:14" ht="28.5" customHeight="1" x14ac:dyDescent="0.35"/>
    <row r="166" spans="1:14" ht="28.5" customHeight="1" x14ac:dyDescent="0.35"/>
    <row r="167" spans="1:14" ht="28.5" customHeight="1" x14ac:dyDescent="0.35"/>
  </sheetData>
  <sheetProtection algorithmName="SHA-512" hashValue="tZJQlnKLVcNPe16tIiOaVYSYQPsC9Vi7Fb234qaYP4BeiZb03dJGnNOSChDW1tnkKaxW3XjueMrQoZ4g6i2LyA==" saltValue="fnr9vXIJMrdt0EXzNEhpJQ==" spinCount="100000" sheet="1" objects="1" scenarios="1"/>
  <sortState xmlns:xlrd2="http://schemas.microsoft.com/office/spreadsheetml/2017/richdata2" ref="A5:N161">
    <sortCondition ref="N5:N161" customList="PREC.104/92 ART 21,PREC. L.104 - 92 FIGLIO,PREC. L. 104 - CONIUGE,PREC. L. 104 GENITORE,PREC. FIGLIO &lt; 6 ANNI,PREC. FIGLIO &lt; 12 ANNI,PREC. L. 104-92 ART. 33 COMMA 5 E 7,CARICHE PUBBLICHE"/>
    <sortCondition descending="1" ref="M5:M161"/>
    <sortCondition ref="D5:D161"/>
  </sortState>
  <mergeCells count="3">
    <mergeCell ref="A3:N3"/>
    <mergeCell ref="A1:N1"/>
    <mergeCell ref="A2:N2"/>
  </mergeCells>
  <phoneticPr fontId="13" type="noConversion"/>
  <hyperlinks>
    <hyperlink ref="G150" r:id="rId1" display="mailto:vric895002@istruzione.it" xr:uid="{7E7EA33B-BC84-444A-97D4-6ED08CDF9FB9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118C9-A827-4591-89CF-6937F217AD28}">
  <dimension ref="A1:G27"/>
  <sheetViews>
    <sheetView workbookViewId="0">
      <selection activeCell="B9" sqref="B9:G9"/>
    </sheetView>
  </sheetViews>
  <sheetFormatPr defaultRowHeight="14.5" x14ac:dyDescent="0.35"/>
  <cols>
    <col min="1" max="1" width="2.7265625" style="2" customWidth="1"/>
    <col min="2" max="2" width="13.1796875" style="95" customWidth="1"/>
    <col min="3" max="3" width="17.7265625" style="95" customWidth="1"/>
    <col min="4" max="4" width="11.90625" style="1" customWidth="1"/>
    <col min="5" max="5" width="11.7265625" style="1" customWidth="1"/>
    <col min="6" max="6" width="18.54296875" style="1" customWidth="1"/>
    <col min="7" max="7" width="77.7265625" style="1" customWidth="1"/>
    <col min="8" max="8" width="18.54296875" customWidth="1"/>
  </cols>
  <sheetData>
    <row r="1" spans="1:7" ht="18.5" x14ac:dyDescent="0.45">
      <c r="B1" s="175" t="s">
        <v>10</v>
      </c>
      <c r="C1" s="175"/>
      <c r="D1" s="175"/>
      <c r="E1" s="175"/>
      <c r="F1" s="175"/>
      <c r="G1" s="175"/>
    </row>
    <row r="2" spans="1:7" ht="18.5" x14ac:dyDescent="0.45">
      <c r="B2" s="175" t="s">
        <v>11</v>
      </c>
      <c r="C2" s="175"/>
      <c r="D2" s="175"/>
      <c r="E2" s="175"/>
      <c r="F2" s="175"/>
      <c r="G2" s="175"/>
    </row>
    <row r="3" spans="1:7" ht="23.5" x14ac:dyDescent="0.55000000000000004">
      <c r="B3" s="87"/>
      <c r="C3" s="87"/>
      <c r="D3" s="66"/>
      <c r="E3" s="66"/>
      <c r="F3" s="66"/>
    </row>
    <row r="4" spans="1:7" ht="21" x14ac:dyDescent="0.35">
      <c r="B4" s="174" t="s">
        <v>984</v>
      </c>
      <c r="C4" s="174"/>
      <c r="D4" s="174"/>
      <c r="E4" s="174"/>
      <c r="F4" s="174"/>
      <c r="G4" s="174"/>
    </row>
    <row r="5" spans="1:7" ht="26" x14ac:dyDescent="0.35">
      <c r="B5" s="88" t="s">
        <v>0</v>
      </c>
      <c r="C5" s="88" t="s">
        <v>1</v>
      </c>
      <c r="D5" s="69" t="s">
        <v>2</v>
      </c>
      <c r="E5" s="70" t="s">
        <v>12</v>
      </c>
      <c r="F5" s="71" t="s">
        <v>356</v>
      </c>
      <c r="G5" s="72" t="s">
        <v>987</v>
      </c>
    </row>
    <row r="6" spans="1:7" s="68" customFormat="1" x14ac:dyDescent="0.35">
      <c r="A6" s="111"/>
      <c r="B6" s="89" t="s">
        <v>986</v>
      </c>
      <c r="C6" s="89" t="s">
        <v>985</v>
      </c>
      <c r="D6" s="74">
        <v>33087</v>
      </c>
      <c r="E6" s="73" t="s">
        <v>4</v>
      </c>
      <c r="F6" s="73" t="s">
        <v>58</v>
      </c>
      <c r="G6" s="73" t="s">
        <v>988</v>
      </c>
    </row>
    <row r="7" spans="1:7" s="68" customFormat="1" x14ac:dyDescent="0.35">
      <c r="A7" s="111"/>
      <c r="B7" s="90"/>
      <c r="C7" s="90"/>
      <c r="D7" s="67"/>
      <c r="E7" s="67"/>
      <c r="F7" s="67"/>
      <c r="G7" s="67"/>
    </row>
    <row r="8" spans="1:7" s="68" customFormat="1" x14ac:dyDescent="0.35">
      <c r="A8" s="111"/>
      <c r="B8" s="90"/>
      <c r="C8" s="90"/>
      <c r="D8" s="67"/>
      <c r="E8" s="67"/>
      <c r="F8" s="67"/>
      <c r="G8" s="67"/>
    </row>
    <row r="9" spans="1:7" ht="21" x14ac:dyDescent="0.35">
      <c r="B9" s="174" t="s">
        <v>989</v>
      </c>
      <c r="C9" s="174"/>
      <c r="D9" s="174"/>
      <c r="E9" s="174"/>
      <c r="F9" s="174"/>
      <c r="G9" s="174"/>
    </row>
    <row r="10" spans="1:7" ht="26" x14ac:dyDescent="0.35">
      <c r="B10" s="88" t="s">
        <v>0</v>
      </c>
      <c r="C10" s="88" t="s">
        <v>1</v>
      </c>
      <c r="D10" s="69" t="s">
        <v>2</v>
      </c>
      <c r="E10" s="70" t="s">
        <v>12</v>
      </c>
      <c r="F10" s="71" t="s">
        <v>356</v>
      </c>
      <c r="G10" s="72" t="s">
        <v>987</v>
      </c>
    </row>
    <row r="11" spans="1:7" s="17" customFormat="1" x14ac:dyDescent="0.35">
      <c r="A11" s="2"/>
      <c r="B11" s="27" t="s">
        <v>990</v>
      </c>
      <c r="C11" s="27" t="s">
        <v>991</v>
      </c>
      <c r="D11" s="29">
        <v>32555</v>
      </c>
      <c r="E11" s="28" t="s">
        <v>4</v>
      </c>
      <c r="F11" s="15" t="s">
        <v>126</v>
      </c>
      <c r="G11" s="25" t="s">
        <v>988</v>
      </c>
    </row>
    <row r="12" spans="1:7" s="2" customFormat="1" x14ac:dyDescent="0.35">
      <c r="B12" s="91"/>
      <c r="C12" s="91"/>
      <c r="D12" s="77"/>
      <c r="E12" s="76"/>
      <c r="F12" s="78"/>
      <c r="G12" s="75"/>
    </row>
    <row r="14" spans="1:7" ht="21" x14ac:dyDescent="0.35">
      <c r="B14" s="174" t="s">
        <v>992</v>
      </c>
      <c r="C14" s="174"/>
      <c r="D14" s="174"/>
      <c r="E14" s="174"/>
      <c r="F14" s="174"/>
      <c r="G14" s="174"/>
    </row>
    <row r="15" spans="1:7" ht="26" x14ac:dyDescent="0.35">
      <c r="B15" s="88" t="s">
        <v>0</v>
      </c>
      <c r="C15" s="88" t="s">
        <v>1</v>
      </c>
      <c r="D15" s="69" t="s">
        <v>2</v>
      </c>
      <c r="E15" s="70" t="s">
        <v>12</v>
      </c>
      <c r="F15" s="71" t="s">
        <v>356</v>
      </c>
      <c r="G15" s="72" t="s">
        <v>987</v>
      </c>
    </row>
    <row r="16" spans="1:7" x14ac:dyDescent="0.35">
      <c r="B16" s="92" t="s">
        <v>993</v>
      </c>
      <c r="C16" s="92" t="s">
        <v>994</v>
      </c>
      <c r="D16" s="83">
        <v>24480</v>
      </c>
      <c r="E16" s="60" t="s">
        <v>4</v>
      </c>
      <c r="F16" s="60" t="s">
        <v>72</v>
      </c>
      <c r="G16" s="25" t="s">
        <v>988</v>
      </c>
    </row>
    <row r="17" spans="1:7" x14ac:dyDescent="0.35">
      <c r="B17" s="92" t="s">
        <v>995</v>
      </c>
      <c r="C17" s="92" t="s">
        <v>996</v>
      </c>
      <c r="D17" s="83">
        <v>25293</v>
      </c>
      <c r="E17" s="60" t="s">
        <v>4</v>
      </c>
      <c r="F17" s="84" t="s">
        <v>72</v>
      </c>
      <c r="G17" s="25" t="s">
        <v>988</v>
      </c>
    </row>
    <row r="18" spans="1:7" x14ac:dyDescent="0.35">
      <c r="B18" s="93"/>
      <c r="C18" s="93"/>
      <c r="D18" s="96"/>
      <c r="E18" s="85"/>
      <c r="F18" s="86"/>
      <c r="G18" s="75"/>
    </row>
    <row r="19" spans="1:7" x14ac:dyDescent="0.35">
      <c r="B19" s="93"/>
      <c r="C19" s="93"/>
      <c r="D19" s="96"/>
      <c r="E19" s="85"/>
      <c r="F19" s="86"/>
      <c r="G19" s="75"/>
    </row>
    <row r="20" spans="1:7" ht="21" x14ac:dyDescent="0.35">
      <c r="B20" s="174" t="s">
        <v>997</v>
      </c>
      <c r="C20" s="174"/>
      <c r="D20" s="174"/>
      <c r="E20" s="174"/>
      <c r="F20" s="174"/>
      <c r="G20" s="174"/>
    </row>
    <row r="21" spans="1:7" ht="26" x14ac:dyDescent="0.35">
      <c r="B21" s="94" t="s">
        <v>0</v>
      </c>
      <c r="C21" s="94" t="s">
        <v>1</v>
      </c>
      <c r="D21" s="79" t="s">
        <v>2</v>
      </c>
      <c r="E21" s="80" t="s">
        <v>12</v>
      </c>
      <c r="F21" s="81" t="s">
        <v>356</v>
      </c>
      <c r="G21" s="82" t="s">
        <v>987</v>
      </c>
    </row>
    <row r="22" spans="1:7" x14ac:dyDescent="0.35">
      <c r="B22" s="27" t="s">
        <v>500</v>
      </c>
      <c r="C22" s="27" t="s">
        <v>501</v>
      </c>
      <c r="D22" s="28" t="s">
        <v>502</v>
      </c>
      <c r="E22" s="28" t="s">
        <v>4</v>
      </c>
      <c r="F22" s="15" t="s">
        <v>38</v>
      </c>
      <c r="G22" s="60" t="s">
        <v>998</v>
      </c>
    </row>
    <row r="23" spans="1:7" s="2" customFormat="1" x14ac:dyDescent="0.35">
      <c r="B23" s="16" t="s">
        <v>999</v>
      </c>
      <c r="C23" s="16" t="s">
        <v>1000</v>
      </c>
      <c r="D23" s="12">
        <v>22605</v>
      </c>
      <c r="E23" s="3" t="s">
        <v>4</v>
      </c>
      <c r="F23" s="3" t="s">
        <v>126</v>
      </c>
      <c r="G23" s="25" t="s">
        <v>988</v>
      </c>
    </row>
    <row r="24" spans="1:7" s="1" customFormat="1" x14ac:dyDescent="0.35">
      <c r="A24" s="2"/>
      <c r="B24" s="92" t="s">
        <v>1001</v>
      </c>
      <c r="C24" s="92" t="s">
        <v>1002</v>
      </c>
      <c r="D24" s="83">
        <v>25587</v>
      </c>
      <c r="E24" s="60" t="s">
        <v>19</v>
      </c>
      <c r="F24" s="60" t="s">
        <v>38</v>
      </c>
      <c r="G24" s="25" t="s">
        <v>988</v>
      </c>
    </row>
    <row r="25" spans="1:7" x14ac:dyDescent="0.35">
      <c r="B25" s="92" t="s">
        <v>158</v>
      </c>
      <c r="C25" s="92" t="s">
        <v>1003</v>
      </c>
      <c r="D25" s="83">
        <v>32161</v>
      </c>
      <c r="E25" s="60" t="s">
        <v>4</v>
      </c>
      <c r="F25" s="60" t="s">
        <v>38</v>
      </c>
      <c r="G25" s="25" t="s">
        <v>988</v>
      </c>
    </row>
    <row r="26" spans="1:7" x14ac:dyDescent="0.35">
      <c r="B26" s="92" t="s">
        <v>1004</v>
      </c>
      <c r="C26" s="92" t="s">
        <v>1005</v>
      </c>
      <c r="D26" s="83">
        <v>25115</v>
      </c>
      <c r="E26" s="60" t="s">
        <v>4</v>
      </c>
      <c r="F26" s="60" t="s">
        <v>38</v>
      </c>
      <c r="G26" s="25" t="s">
        <v>988</v>
      </c>
    </row>
    <row r="27" spans="1:7" x14ac:dyDescent="0.35">
      <c r="B27" s="92" t="s">
        <v>1006</v>
      </c>
      <c r="C27" s="92" t="s">
        <v>1007</v>
      </c>
      <c r="D27" s="83">
        <v>24719</v>
      </c>
      <c r="E27" s="60" t="s">
        <v>4</v>
      </c>
      <c r="F27" s="60" t="s">
        <v>320</v>
      </c>
      <c r="G27" s="25" t="s">
        <v>988</v>
      </c>
    </row>
  </sheetData>
  <sheetProtection algorithmName="SHA-512" hashValue="vlgbXwlnXE4t3osjbAVCUC9ZSnXPpE1cpOmQGAcSJh8n6vXx/myZvndmaNk0SbXoJFhUtrHb+CP3X5Fl+2oxdw==" saltValue="B9SZ3MbjaX4EnvNO+c+rUQ==" spinCount="100000" sheet="1" objects="1" scenarios="1"/>
  <mergeCells count="6">
    <mergeCell ref="B14:G14"/>
    <mergeCell ref="B20:G20"/>
    <mergeCell ref="B1:G1"/>
    <mergeCell ref="B2:G2"/>
    <mergeCell ref="B9:G9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DSGA</vt:lpstr>
      <vt:lpstr>ASS. AMM.</vt:lpstr>
      <vt:lpstr>ASS. TECNICI</vt:lpstr>
      <vt:lpstr>COLL. SCOL. </vt:lpstr>
      <vt:lpstr>ECLUSI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Gentile Andrea</dc:creator>
  <cp:lastModifiedBy>Gentile Andrea</cp:lastModifiedBy>
  <dcterms:created xsi:type="dcterms:W3CDTF">2022-07-05T10:01:46Z</dcterms:created>
  <dcterms:modified xsi:type="dcterms:W3CDTF">2022-07-20T15:52:01Z</dcterms:modified>
</cp:coreProperties>
</file>