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50011233\Desktop\"/>
    </mc:Choice>
  </mc:AlternateContent>
  <bookViews>
    <workbookView xWindow="0" yWindow="0" windowWidth="28800" windowHeight="12315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8" i="1" l="1"/>
  <c r="E228" i="1" s="1"/>
  <c r="D219" i="1"/>
  <c r="E219" i="1" s="1"/>
  <c r="D210" i="1"/>
  <c r="E210" i="1" s="1"/>
  <c r="D201" i="1"/>
  <c r="E201" i="1" s="1"/>
  <c r="D192" i="1"/>
  <c r="E192" i="1" s="1"/>
  <c r="D183" i="1"/>
  <c r="E183" i="1" s="1"/>
  <c r="D168" i="1"/>
  <c r="E168" i="1" s="1"/>
  <c r="D159" i="1"/>
  <c r="E159" i="1" s="1"/>
  <c r="D150" i="1"/>
  <c r="E150" i="1" s="1"/>
  <c r="D141" i="1"/>
  <c r="E141" i="1" s="1"/>
  <c r="D132" i="1"/>
  <c r="E132" i="1" s="1"/>
  <c r="E123" i="1"/>
  <c r="D123" i="1"/>
  <c r="D108" i="1"/>
  <c r="E108" i="1" s="1"/>
  <c r="D99" i="1"/>
  <c r="E99" i="1" s="1"/>
  <c r="D90" i="1"/>
  <c r="E90" i="1" s="1"/>
  <c r="D81" i="1"/>
  <c r="E81" i="1" s="1"/>
  <c r="D72" i="1"/>
  <c r="E72" i="1" s="1"/>
  <c r="D63" i="1"/>
  <c r="E63" i="1" s="1"/>
  <c r="D49" i="1"/>
  <c r="E49" i="1" s="1"/>
  <c r="D40" i="1"/>
  <c r="E40" i="1" s="1"/>
  <c r="D31" i="1"/>
  <c r="E31" i="1" s="1"/>
  <c r="D22" i="1"/>
  <c r="E22" i="1" s="1"/>
  <c r="A20" i="1"/>
  <c r="A29" i="1" s="1"/>
  <c r="A38" i="1" s="1"/>
  <c r="A47" i="1" s="1"/>
  <c r="A61" i="1" s="1"/>
  <c r="A70" i="1" s="1"/>
  <c r="A79" i="1" s="1"/>
  <c r="A88" i="1" s="1"/>
  <c r="A97" i="1" s="1"/>
  <c r="A106" i="1" s="1"/>
  <c r="A121" i="1" s="1"/>
  <c r="A130" i="1" s="1"/>
  <c r="A139" i="1" s="1"/>
  <c r="A148" i="1" s="1"/>
  <c r="A157" i="1" s="1"/>
  <c r="A166" i="1" s="1"/>
  <c r="A181" i="1" s="1"/>
  <c r="A190" i="1" s="1"/>
  <c r="A199" i="1" s="1"/>
  <c r="A208" i="1" s="1"/>
  <c r="A217" i="1" s="1"/>
  <c r="A226" i="1" s="1"/>
  <c r="D13" i="1"/>
  <c r="E13" i="1" s="1"/>
</calcChain>
</file>

<file path=xl/sharedStrings.xml><?xml version="1.0" encoding="utf-8"?>
<sst xmlns="http://schemas.openxmlformats.org/spreadsheetml/2006/main" count="242" uniqueCount="22">
  <si>
    <t>a.s. 2024-25</t>
  </si>
  <si>
    <t>Classe</t>
  </si>
  <si>
    <t>GRIGLIA DI VALUTAZIONE COMPORTAMENTO</t>
  </si>
  <si>
    <t>L'attribuzione del voto di comportamento espresso in decimi deriverà dalla somma dei punteggi assegnati ad ogni descrittore dal Consiglio 
di Classe in sede di scrutinio intermedio e finale.</t>
  </si>
  <si>
    <t>VOTAZIONE IN DECIMI</t>
  </si>
  <si>
    <t>Punteggio fino a 11</t>
  </si>
  <si>
    <t>Punteggio da12 a 15</t>
  </si>
  <si>
    <t>Punteggio da 16 a 21</t>
  </si>
  <si>
    <t>Punteggio da 22 a 27</t>
  </si>
  <si>
    <t>Punteggio da 28 a 32</t>
  </si>
  <si>
    <t>Punteggio da 33 a 36</t>
  </si>
  <si>
    <t>Cognome e nome:</t>
  </si>
  <si>
    <t>Giovanni Rossi</t>
  </si>
  <si>
    <t>INDICATORI</t>
  </si>
  <si>
    <t>PUNTEGGIO</t>
  </si>
  <si>
    <t>VOTO IN DECIMI</t>
  </si>
  <si>
    <t>Frequenza scolastica</t>
  </si>
  <si>
    <t>Rispetto degli altri</t>
  </si>
  <si>
    <t>Socializzazione</t>
  </si>
  <si>
    <t>Impegno e partecipazione</t>
  </si>
  <si>
    <t>Rispetto delle regole</t>
  </si>
  <si>
    <t>Provvedimenti disciplinari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</si>
</sst>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10" xfId="0" applyFont="1" applyBorder="1"/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27" xfId="0" applyFont="1" applyBorder="1"/>
    <xf numFmtId="0" fontId="3" fillId="0" borderId="18" xfId="0" applyFont="1" applyBorder="1" applyAlignment="1">
      <alignment horizontal="center" vertical="center"/>
    </xf>
    <xf numFmtId="0" fontId="5" fillId="0" borderId="20" xfId="0" applyFont="1" applyBorder="1"/>
    <xf numFmtId="0" fontId="5" fillId="0" borderId="23" xfId="0" applyFont="1" applyBorder="1"/>
    <xf numFmtId="0" fontId="3" fillId="2" borderId="14" xfId="0" applyFont="1" applyFill="1" applyBorder="1"/>
    <xf numFmtId="0" fontId="5" fillId="0" borderId="14" xfId="0" applyFont="1" applyBorder="1"/>
    <xf numFmtId="0" fontId="5" fillId="0" borderId="15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3" fillId="0" borderId="17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2" xfId="0" applyFont="1" applyBorder="1"/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6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4" fillId="0" borderId="12" xfId="0" applyFont="1" applyBorder="1" applyAlignment="1">
      <alignment horizontal="center" vertical="center"/>
    </xf>
    <xf numFmtId="0" fontId="5" fillId="0" borderId="16" xfId="0" applyFont="1" applyBorder="1"/>
    <xf numFmtId="0" fontId="5" fillId="0" borderId="21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74"/>
  <sheetViews>
    <sheetView tabSelected="1" workbookViewId="0"/>
  </sheetViews>
  <sheetFormatPr defaultColWidth="12.7109375" defaultRowHeight="15.75" customHeight="1" x14ac:dyDescent="0.2"/>
  <cols>
    <col min="1" max="1" width="3.28515625" customWidth="1"/>
    <col min="2" max="2" width="20.7109375" customWidth="1"/>
    <col min="3" max="3" width="16" customWidth="1"/>
    <col min="4" max="7" width="16.85546875" customWidth="1"/>
    <col min="8" max="27" width="12.7109375" hidden="1"/>
  </cols>
  <sheetData>
    <row r="1" spans="1:7" ht="16.5" x14ac:dyDescent="0.25">
      <c r="A1" s="1"/>
      <c r="B1" s="2" t="s">
        <v>0</v>
      </c>
      <c r="C1" s="3" t="s">
        <v>1</v>
      </c>
      <c r="D1" s="4"/>
      <c r="E1" s="5"/>
      <c r="F1" s="5"/>
      <c r="G1" s="5"/>
    </row>
    <row r="2" spans="1:7" ht="16.5" x14ac:dyDescent="0.25">
      <c r="A2" s="5"/>
      <c r="B2" s="5"/>
      <c r="C2" s="5"/>
      <c r="D2" s="5"/>
      <c r="E2" s="5"/>
      <c r="F2" s="5"/>
      <c r="G2" s="5"/>
    </row>
    <row r="3" spans="1:7" ht="16.5" x14ac:dyDescent="0.25">
      <c r="A3" s="5"/>
      <c r="B3" s="36" t="s">
        <v>2</v>
      </c>
      <c r="C3" s="37"/>
      <c r="D3" s="37"/>
      <c r="E3" s="37"/>
      <c r="F3" s="37"/>
      <c r="G3" s="37"/>
    </row>
    <row r="4" spans="1:7" ht="12.75" x14ac:dyDescent="0.2">
      <c r="A4" s="6"/>
      <c r="B4" s="38" t="s">
        <v>3</v>
      </c>
      <c r="C4" s="37"/>
      <c r="D4" s="37"/>
      <c r="E4" s="37"/>
      <c r="F4" s="37"/>
      <c r="G4" s="37"/>
    </row>
    <row r="6" spans="1:7" ht="12.75" x14ac:dyDescent="0.2">
      <c r="A6" s="7"/>
      <c r="B6" s="39" t="s">
        <v>4</v>
      </c>
      <c r="C6" s="40"/>
      <c r="D6" s="40"/>
      <c r="E6" s="40"/>
      <c r="F6" s="40"/>
      <c r="G6" s="41"/>
    </row>
    <row r="7" spans="1:7" ht="12.75" x14ac:dyDescent="0.2">
      <c r="A7" s="7"/>
      <c r="B7" s="8">
        <v>5</v>
      </c>
      <c r="C7" s="9">
        <v>6</v>
      </c>
      <c r="D7" s="9">
        <v>7</v>
      </c>
      <c r="E7" s="9">
        <v>8</v>
      </c>
      <c r="F7" s="9">
        <v>9</v>
      </c>
      <c r="G7" s="10">
        <v>10</v>
      </c>
    </row>
    <row r="8" spans="1:7" ht="12.75" x14ac:dyDescent="0.2">
      <c r="A8" s="11"/>
      <c r="B8" s="12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4" t="s">
        <v>10</v>
      </c>
    </row>
    <row r="11" spans="1:7" ht="12.75" x14ac:dyDescent="0.2">
      <c r="A11" s="42">
        <v>1</v>
      </c>
      <c r="B11" s="15" t="s">
        <v>11</v>
      </c>
      <c r="C11" s="25" t="s">
        <v>12</v>
      </c>
      <c r="D11" s="26"/>
      <c r="E11" s="27"/>
    </row>
    <row r="12" spans="1:7" ht="12.75" x14ac:dyDescent="0.2">
      <c r="A12" s="43"/>
      <c r="B12" s="9" t="s">
        <v>13</v>
      </c>
      <c r="C12" s="28" t="s">
        <v>14</v>
      </c>
      <c r="D12" s="29"/>
      <c r="E12" s="10" t="s">
        <v>15</v>
      </c>
    </row>
    <row r="13" spans="1:7" ht="12.75" x14ac:dyDescent="0.2">
      <c r="A13" s="43"/>
      <c r="B13" s="16" t="s">
        <v>16</v>
      </c>
      <c r="C13" s="16">
        <v>1</v>
      </c>
      <c r="D13" s="30">
        <f>SUM(C13:C18)</f>
        <v>6</v>
      </c>
      <c r="E13" s="22">
        <f>IF(D13&lt;=11, 5, IF(AND(D13&gt;=12, D13&lt;=15), 6, IF(AND(D13&gt;=16, D13&lt;=21), 7, IF(AND(D13&gt;=22, D13&lt;=27), 8, IF(AND(D13&gt;=28, D13&lt;=32), 9, IF(AND(D13&gt;=33, D13&lt;=36), 10, ""))))))</f>
        <v>5</v>
      </c>
    </row>
    <row r="14" spans="1:7" ht="12.75" x14ac:dyDescent="0.2">
      <c r="A14" s="43"/>
      <c r="B14" s="16" t="s">
        <v>17</v>
      </c>
      <c r="C14" s="16">
        <v>1</v>
      </c>
      <c r="D14" s="31"/>
      <c r="E14" s="23"/>
    </row>
    <row r="15" spans="1:7" ht="12.75" x14ac:dyDescent="0.2">
      <c r="A15" s="43"/>
      <c r="B15" s="16" t="s">
        <v>18</v>
      </c>
      <c r="C15" s="16">
        <v>1</v>
      </c>
      <c r="D15" s="31"/>
      <c r="E15" s="23"/>
    </row>
    <row r="16" spans="1:7" ht="12.75" x14ac:dyDescent="0.2">
      <c r="A16" s="43"/>
      <c r="B16" s="16" t="s">
        <v>19</v>
      </c>
      <c r="C16" s="16">
        <v>1</v>
      </c>
      <c r="D16" s="31"/>
      <c r="E16" s="23"/>
    </row>
    <row r="17" spans="1:5" ht="12.75" x14ac:dyDescent="0.2">
      <c r="A17" s="43"/>
      <c r="B17" s="16" t="s">
        <v>20</v>
      </c>
      <c r="C17" s="16">
        <v>1</v>
      </c>
      <c r="D17" s="31"/>
      <c r="E17" s="23"/>
    </row>
    <row r="18" spans="1:5" ht="12.75" x14ac:dyDescent="0.2">
      <c r="A18" s="44"/>
      <c r="B18" s="17" t="s">
        <v>21</v>
      </c>
      <c r="C18" s="17">
        <v>1</v>
      </c>
      <c r="D18" s="32"/>
      <c r="E18" s="24"/>
    </row>
    <row r="20" spans="1:5" ht="12.75" x14ac:dyDescent="0.2">
      <c r="A20" s="42">
        <f>A11+1</f>
        <v>2</v>
      </c>
      <c r="B20" s="15" t="s">
        <v>11</v>
      </c>
      <c r="C20" s="25"/>
      <c r="D20" s="26"/>
      <c r="E20" s="27"/>
    </row>
    <row r="21" spans="1:5" ht="12.75" x14ac:dyDescent="0.2">
      <c r="A21" s="43"/>
      <c r="B21" s="9" t="s">
        <v>13</v>
      </c>
      <c r="C21" s="28" t="s">
        <v>14</v>
      </c>
      <c r="D21" s="29"/>
      <c r="E21" s="10" t="s">
        <v>15</v>
      </c>
    </row>
    <row r="22" spans="1:5" ht="12.75" x14ac:dyDescent="0.2">
      <c r="A22" s="43"/>
      <c r="B22" s="16" t="s">
        <v>16</v>
      </c>
      <c r="C22" s="16">
        <v>1</v>
      </c>
      <c r="D22" s="30">
        <f>SUM(C22:C27)</f>
        <v>6</v>
      </c>
      <c r="E22" s="22">
        <f>IF(D22&lt;=11, 5, IF(AND(D22&gt;=12, D22&lt;=15), 6, IF(AND(D22&gt;=16, D22&lt;=21), 7, IF(AND(D22&gt;=22, D22&lt;=27), 8, IF(AND(D22&gt;=28, D22&lt;=32), 9, IF(AND(D22&gt;=33, D22&lt;=36), 10, ""))))))</f>
        <v>5</v>
      </c>
    </row>
    <row r="23" spans="1:5" ht="12.75" x14ac:dyDescent="0.2">
      <c r="A23" s="43"/>
      <c r="B23" s="16" t="s">
        <v>17</v>
      </c>
      <c r="C23" s="16">
        <v>1</v>
      </c>
      <c r="D23" s="31"/>
      <c r="E23" s="23"/>
    </row>
    <row r="24" spans="1:5" ht="12.75" x14ac:dyDescent="0.2">
      <c r="A24" s="43"/>
      <c r="B24" s="16" t="s">
        <v>18</v>
      </c>
      <c r="C24" s="16">
        <v>1</v>
      </c>
      <c r="D24" s="31"/>
      <c r="E24" s="23"/>
    </row>
    <row r="25" spans="1:5" ht="12.75" x14ac:dyDescent="0.2">
      <c r="A25" s="43"/>
      <c r="B25" s="16" t="s">
        <v>19</v>
      </c>
      <c r="C25" s="16">
        <v>1</v>
      </c>
      <c r="D25" s="31"/>
      <c r="E25" s="23"/>
    </row>
    <row r="26" spans="1:5" ht="12.75" x14ac:dyDescent="0.2">
      <c r="A26" s="43"/>
      <c r="B26" s="16" t="s">
        <v>20</v>
      </c>
      <c r="C26" s="16">
        <v>1</v>
      </c>
      <c r="D26" s="31"/>
      <c r="E26" s="23"/>
    </row>
    <row r="27" spans="1:5" ht="12.75" x14ac:dyDescent="0.2">
      <c r="A27" s="44"/>
      <c r="B27" s="17" t="s">
        <v>21</v>
      </c>
      <c r="C27" s="17">
        <v>1</v>
      </c>
      <c r="D27" s="32"/>
      <c r="E27" s="24"/>
    </row>
    <row r="29" spans="1:5" ht="12.75" x14ac:dyDescent="0.2">
      <c r="A29" s="33">
        <f>A20+1</f>
        <v>3</v>
      </c>
      <c r="B29" s="18" t="s">
        <v>11</v>
      </c>
      <c r="C29" s="25"/>
      <c r="D29" s="26"/>
      <c r="E29" s="27"/>
    </row>
    <row r="30" spans="1:5" ht="12.75" x14ac:dyDescent="0.2">
      <c r="A30" s="34"/>
      <c r="B30" s="19" t="s">
        <v>13</v>
      </c>
      <c r="C30" s="28" t="s">
        <v>14</v>
      </c>
      <c r="D30" s="29"/>
      <c r="E30" s="10" t="s">
        <v>15</v>
      </c>
    </row>
    <row r="31" spans="1:5" ht="12.75" x14ac:dyDescent="0.2">
      <c r="A31" s="34"/>
      <c r="B31" s="20" t="s">
        <v>16</v>
      </c>
      <c r="C31" s="16">
        <v>1</v>
      </c>
      <c r="D31" s="30">
        <f>SUM(C31:C36)</f>
        <v>6</v>
      </c>
      <c r="E31" s="22">
        <f>IF(D31&lt;=11, 5, IF(AND(D31&gt;=12, D31&lt;=15), 6, IF(AND(D31&gt;=16, D31&lt;=21), 7, IF(AND(D31&gt;=22, D31&lt;=27), 8, IF(AND(D31&gt;=28, D31&lt;=32), 9, IF(AND(D31&gt;=33, D31&lt;=36), 10, ""))))))</f>
        <v>5</v>
      </c>
    </row>
    <row r="32" spans="1:5" ht="12.75" x14ac:dyDescent="0.2">
      <c r="A32" s="34"/>
      <c r="B32" s="20" t="s">
        <v>17</v>
      </c>
      <c r="C32" s="16">
        <v>1</v>
      </c>
      <c r="D32" s="31"/>
      <c r="E32" s="23"/>
    </row>
    <row r="33" spans="1:5" ht="12.75" x14ac:dyDescent="0.2">
      <c r="A33" s="34"/>
      <c r="B33" s="20" t="s">
        <v>18</v>
      </c>
      <c r="C33" s="16">
        <v>1</v>
      </c>
      <c r="D33" s="31"/>
      <c r="E33" s="23"/>
    </row>
    <row r="34" spans="1:5" ht="12.75" x14ac:dyDescent="0.2">
      <c r="A34" s="34"/>
      <c r="B34" s="20" t="s">
        <v>19</v>
      </c>
      <c r="C34" s="16">
        <v>1</v>
      </c>
      <c r="D34" s="31"/>
      <c r="E34" s="23"/>
    </row>
    <row r="35" spans="1:5" ht="12.75" x14ac:dyDescent="0.2">
      <c r="A35" s="34"/>
      <c r="B35" s="20" t="s">
        <v>20</v>
      </c>
      <c r="C35" s="16">
        <v>1</v>
      </c>
      <c r="D35" s="31"/>
      <c r="E35" s="23"/>
    </row>
    <row r="36" spans="1:5" ht="12.75" x14ac:dyDescent="0.2">
      <c r="A36" s="35"/>
      <c r="B36" s="21" t="s">
        <v>21</v>
      </c>
      <c r="C36" s="17">
        <v>1</v>
      </c>
      <c r="D36" s="32"/>
      <c r="E36" s="24"/>
    </row>
    <row r="38" spans="1:5" ht="12.75" x14ac:dyDescent="0.2">
      <c r="A38" s="33">
        <f>A29+1</f>
        <v>4</v>
      </c>
      <c r="B38" s="18" t="s">
        <v>11</v>
      </c>
      <c r="C38" s="25"/>
      <c r="D38" s="26"/>
      <c r="E38" s="27"/>
    </row>
    <row r="39" spans="1:5" ht="12.75" x14ac:dyDescent="0.2">
      <c r="A39" s="34"/>
      <c r="B39" s="19" t="s">
        <v>13</v>
      </c>
      <c r="C39" s="28" t="s">
        <v>14</v>
      </c>
      <c r="D39" s="29"/>
      <c r="E39" s="10" t="s">
        <v>15</v>
      </c>
    </row>
    <row r="40" spans="1:5" ht="12.75" x14ac:dyDescent="0.2">
      <c r="A40" s="34"/>
      <c r="B40" s="20" t="s">
        <v>16</v>
      </c>
      <c r="C40" s="16">
        <v>1</v>
      </c>
      <c r="D40" s="30">
        <f>SUM(C40:C45)</f>
        <v>6</v>
      </c>
      <c r="E40" s="22">
        <f>IF(D40&lt;=11, 5, IF(AND(D40&gt;=12, D40&lt;=15), 6, IF(AND(D40&gt;=16, D40&lt;=21), 7, IF(AND(D40&gt;=22, D40&lt;=27), 8, IF(AND(D40&gt;=28, D40&lt;=32), 9, IF(AND(D40&gt;=33, D40&lt;=36), 10, ""))))))</f>
        <v>5</v>
      </c>
    </row>
    <row r="41" spans="1:5" ht="12.75" x14ac:dyDescent="0.2">
      <c r="A41" s="34"/>
      <c r="B41" s="20" t="s">
        <v>17</v>
      </c>
      <c r="C41" s="16">
        <v>1</v>
      </c>
      <c r="D41" s="31"/>
      <c r="E41" s="23"/>
    </row>
    <row r="42" spans="1:5" ht="12.75" x14ac:dyDescent="0.2">
      <c r="A42" s="34"/>
      <c r="B42" s="20" t="s">
        <v>18</v>
      </c>
      <c r="C42" s="16">
        <v>1</v>
      </c>
      <c r="D42" s="31"/>
      <c r="E42" s="23"/>
    </row>
    <row r="43" spans="1:5" ht="12.75" x14ac:dyDescent="0.2">
      <c r="A43" s="34"/>
      <c r="B43" s="20" t="s">
        <v>19</v>
      </c>
      <c r="C43" s="16">
        <v>1</v>
      </c>
      <c r="D43" s="31"/>
      <c r="E43" s="23"/>
    </row>
    <row r="44" spans="1:5" ht="12.75" x14ac:dyDescent="0.2">
      <c r="A44" s="34"/>
      <c r="B44" s="20" t="s">
        <v>20</v>
      </c>
      <c r="C44" s="16">
        <v>1</v>
      </c>
      <c r="D44" s="31"/>
      <c r="E44" s="23"/>
    </row>
    <row r="45" spans="1:5" ht="12.75" x14ac:dyDescent="0.2">
      <c r="A45" s="35"/>
      <c r="B45" s="21" t="s">
        <v>21</v>
      </c>
      <c r="C45" s="17">
        <v>1</v>
      </c>
      <c r="D45" s="32"/>
      <c r="E45" s="24"/>
    </row>
    <row r="47" spans="1:5" ht="12.75" x14ac:dyDescent="0.2">
      <c r="A47" s="33">
        <f>A38+1</f>
        <v>5</v>
      </c>
      <c r="B47" s="18" t="s">
        <v>11</v>
      </c>
      <c r="C47" s="25"/>
      <c r="D47" s="26"/>
      <c r="E47" s="27"/>
    </row>
    <row r="48" spans="1:5" ht="12.75" x14ac:dyDescent="0.2">
      <c r="A48" s="34"/>
      <c r="B48" s="19" t="s">
        <v>13</v>
      </c>
      <c r="C48" s="28" t="s">
        <v>14</v>
      </c>
      <c r="D48" s="29"/>
      <c r="E48" s="10" t="s">
        <v>15</v>
      </c>
    </row>
    <row r="49" spans="1:5" ht="12.75" x14ac:dyDescent="0.2">
      <c r="A49" s="34"/>
      <c r="B49" s="20" t="s">
        <v>16</v>
      </c>
      <c r="C49" s="16">
        <v>1</v>
      </c>
      <c r="D49" s="30">
        <f>SUM(C49:C54)</f>
        <v>6</v>
      </c>
      <c r="E49" s="22">
        <f>IF(D49&lt;=11, 5, IF(AND(D49&gt;=12, D49&lt;=15), 6, IF(AND(D49&gt;=16, D49&lt;=21), 7, IF(AND(D49&gt;=22, D49&lt;=27), 8, IF(AND(D49&gt;=28, D49&lt;=32), 9, IF(AND(D49&gt;=33, D49&lt;=36), 10, ""))))))</f>
        <v>5</v>
      </c>
    </row>
    <row r="50" spans="1:5" ht="12.75" x14ac:dyDescent="0.2">
      <c r="A50" s="34"/>
      <c r="B50" s="20" t="s">
        <v>17</v>
      </c>
      <c r="C50" s="16">
        <v>1</v>
      </c>
      <c r="D50" s="31"/>
      <c r="E50" s="23"/>
    </row>
    <row r="51" spans="1:5" ht="12.75" x14ac:dyDescent="0.2">
      <c r="A51" s="34"/>
      <c r="B51" s="20" t="s">
        <v>18</v>
      </c>
      <c r="C51" s="16">
        <v>1</v>
      </c>
      <c r="D51" s="31"/>
      <c r="E51" s="23"/>
    </row>
    <row r="52" spans="1:5" ht="12.75" x14ac:dyDescent="0.2">
      <c r="A52" s="34"/>
      <c r="B52" s="20" t="s">
        <v>19</v>
      </c>
      <c r="C52" s="16">
        <v>1</v>
      </c>
      <c r="D52" s="31"/>
      <c r="E52" s="23"/>
    </row>
    <row r="53" spans="1:5" ht="12.75" x14ac:dyDescent="0.2">
      <c r="A53" s="34"/>
      <c r="B53" s="20" t="s">
        <v>20</v>
      </c>
      <c r="C53" s="16">
        <v>1</v>
      </c>
      <c r="D53" s="31"/>
      <c r="E53" s="23"/>
    </row>
    <row r="54" spans="1:5" ht="12.75" x14ac:dyDescent="0.2">
      <c r="A54" s="35"/>
      <c r="B54" s="21" t="s">
        <v>21</v>
      </c>
      <c r="C54" s="17">
        <v>1</v>
      </c>
      <c r="D54" s="32"/>
      <c r="E54" s="24"/>
    </row>
    <row r="61" spans="1:5" ht="12.75" x14ac:dyDescent="0.2">
      <c r="A61" s="33">
        <f>A47+1</f>
        <v>6</v>
      </c>
      <c r="B61" s="18" t="s">
        <v>11</v>
      </c>
      <c r="C61" s="25"/>
      <c r="D61" s="26"/>
      <c r="E61" s="27"/>
    </row>
    <row r="62" spans="1:5" ht="12.75" x14ac:dyDescent="0.2">
      <c r="A62" s="34"/>
      <c r="B62" s="19" t="s">
        <v>13</v>
      </c>
      <c r="C62" s="28" t="s">
        <v>14</v>
      </c>
      <c r="D62" s="29"/>
      <c r="E62" s="10" t="s">
        <v>15</v>
      </c>
    </row>
    <row r="63" spans="1:5" ht="12.75" x14ac:dyDescent="0.2">
      <c r="A63" s="34"/>
      <c r="B63" s="20" t="s">
        <v>16</v>
      </c>
      <c r="C63" s="16">
        <v>1</v>
      </c>
      <c r="D63" s="30">
        <f>SUM(C63:C68)</f>
        <v>6</v>
      </c>
      <c r="E63" s="22">
        <f>IF(D63&lt;=11, 5, IF(AND(D63&gt;=12, D63&lt;=15), 6, IF(AND(D63&gt;=16, D63&lt;=21), 7, IF(AND(D63&gt;=22, D63&lt;=27), 8, IF(AND(D63&gt;=28, D63&lt;=32), 9, IF(AND(D63&gt;=33, D63&lt;=36), 10, ""))))))</f>
        <v>5</v>
      </c>
    </row>
    <row r="64" spans="1:5" ht="12.75" x14ac:dyDescent="0.2">
      <c r="A64" s="34"/>
      <c r="B64" s="20" t="s">
        <v>17</v>
      </c>
      <c r="C64" s="16">
        <v>1</v>
      </c>
      <c r="D64" s="31"/>
      <c r="E64" s="23"/>
    </row>
    <row r="65" spans="1:5" ht="12.75" x14ac:dyDescent="0.2">
      <c r="A65" s="34"/>
      <c r="B65" s="20" t="s">
        <v>18</v>
      </c>
      <c r="C65" s="16">
        <v>1</v>
      </c>
      <c r="D65" s="31"/>
      <c r="E65" s="23"/>
    </row>
    <row r="66" spans="1:5" ht="12.75" x14ac:dyDescent="0.2">
      <c r="A66" s="34"/>
      <c r="B66" s="20" t="s">
        <v>19</v>
      </c>
      <c r="C66" s="16">
        <v>1</v>
      </c>
      <c r="D66" s="31"/>
      <c r="E66" s="23"/>
    </row>
    <row r="67" spans="1:5" ht="12.75" x14ac:dyDescent="0.2">
      <c r="A67" s="34"/>
      <c r="B67" s="20" t="s">
        <v>20</v>
      </c>
      <c r="C67" s="16">
        <v>1</v>
      </c>
      <c r="D67" s="31"/>
      <c r="E67" s="23"/>
    </row>
    <row r="68" spans="1:5" ht="12.75" x14ac:dyDescent="0.2">
      <c r="A68" s="35"/>
      <c r="B68" s="21" t="s">
        <v>21</v>
      </c>
      <c r="C68" s="17">
        <v>1</v>
      </c>
      <c r="D68" s="32"/>
      <c r="E68" s="24"/>
    </row>
    <row r="70" spans="1:5" ht="12.75" x14ac:dyDescent="0.2">
      <c r="A70" s="33">
        <f>A61+1</f>
        <v>7</v>
      </c>
      <c r="B70" s="18" t="s">
        <v>11</v>
      </c>
      <c r="C70" s="25"/>
      <c r="D70" s="26"/>
      <c r="E70" s="27"/>
    </row>
    <row r="71" spans="1:5" ht="12.75" x14ac:dyDescent="0.2">
      <c r="A71" s="34"/>
      <c r="B71" s="19" t="s">
        <v>13</v>
      </c>
      <c r="C71" s="28" t="s">
        <v>14</v>
      </c>
      <c r="D71" s="29"/>
      <c r="E71" s="10" t="s">
        <v>15</v>
      </c>
    </row>
    <row r="72" spans="1:5" ht="12.75" x14ac:dyDescent="0.2">
      <c r="A72" s="34"/>
      <c r="B72" s="20" t="s">
        <v>16</v>
      </c>
      <c r="C72" s="16">
        <v>1</v>
      </c>
      <c r="D72" s="30">
        <f>SUM(C72:C77)</f>
        <v>6</v>
      </c>
      <c r="E72" s="22">
        <f>IF(D72&lt;=11, 5, IF(AND(D72&gt;=12, D72&lt;=15), 6, IF(AND(D72&gt;=16, D72&lt;=21), 7, IF(AND(D72&gt;=22, D72&lt;=27), 8, IF(AND(D72&gt;=28, D72&lt;=32), 9, IF(AND(D72&gt;=33, D72&lt;=36), 10, ""))))))</f>
        <v>5</v>
      </c>
    </row>
    <row r="73" spans="1:5" ht="12.75" x14ac:dyDescent="0.2">
      <c r="A73" s="34"/>
      <c r="B73" s="20" t="s">
        <v>17</v>
      </c>
      <c r="C73" s="16">
        <v>1</v>
      </c>
      <c r="D73" s="31"/>
      <c r="E73" s="23"/>
    </row>
    <row r="74" spans="1:5" ht="12.75" x14ac:dyDescent="0.2">
      <c r="A74" s="34"/>
      <c r="B74" s="20" t="s">
        <v>18</v>
      </c>
      <c r="C74" s="16">
        <v>1</v>
      </c>
      <c r="D74" s="31"/>
      <c r="E74" s="23"/>
    </row>
    <row r="75" spans="1:5" ht="12.75" x14ac:dyDescent="0.2">
      <c r="A75" s="34"/>
      <c r="B75" s="20" t="s">
        <v>19</v>
      </c>
      <c r="C75" s="16">
        <v>1</v>
      </c>
      <c r="D75" s="31"/>
      <c r="E75" s="23"/>
    </row>
    <row r="76" spans="1:5" ht="12.75" x14ac:dyDescent="0.2">
      <c r="A76" s="34"/>
      <c r="B76" s="20" t="s">
        <v>20</v>
      </c>
      <c r="C76" s="16">
        <v>1</v>
      </c>
      <c r="D76" s="31"/>
      <c r="E76" s="23"/>
    </row>
    <row r="77" spans="1:5" ht="12.75" x14ac:dyDescent="0.2">
      <c r="A77" s="35"/>
      <c r="B77" s="21" t="s">
        <v>21</v>
      </c>
      <c r="C77" s="17">
        <v>1</v>
      </c>
      <c r="D77" s="32"/>
      <c r="E77" s="24"/>
    </row>
    <row r="79" spans="1:5" ht="12.75" x14ac:dyDescent="0.2">
      <c r="A79" s="33">
        <f>A70+1</f>
        <v>8</v>
      </c>
      <c r="B79" s="18" t="s">
        <v>11</v>
      </c>
      <c r="C79" s="25"/>
      <c r="D79" s="26"/>
      <c r="E79" s="27"/>
    </row>
    <row r="80" spans="1:5" ht="12.75" x14ac:dyDescent="0.2">
      <c r="A80" s="34"/>
      <c r="B80" s="19" t="s">
        <v>13</v>
      </c>
      <c r="C80" s="28" t="s">
        <v>14</v>
      </c>
      <c r="D80" s="29"/>
      <c r="E80" s="10" t="s">
        <v>15</v>
      </c>
    </row>
    <row r="81" spans="1:5" ht="12.75" x14ac:dyDescent="0.2">
      <c r="A81" s="34"/>
      <c r="B81" s="20" t="s">
        <v>16</v>
      </c>
      <c r="C81" s="16">
        <v>1</v>
      </c>
      <c r="D81" s="30">
        <f>SUM(C81:C86)</f>
        <v>6</v>
      </c>
      <c r="E81" s="22">
        <f>IF(D81&lt;=11, 5, IF(AND(D81&gt;=12, D81&lt;=15), 6, IF(AND(D81&gt;=16, D81&lt;=21), 7, IF(AND(D81&gt;=22, D81&lt;=27), 8, IF(AND(D81&gt;=28, D81&lt;=32), 9, IF(AND(D81&gt;=33, D81&lt;=36), 10, ""))))))</f>
        <v>5</v>
      </c>
    </row>
    <row r="82" spans="1:5" ht="12.75" x14ac:dyDescent="0.2">
      <c r="A82" s="34"/>
      <c r="B82" s="20" t="s">
        <v>17</v>
      </c>
      <c r="C82" s="16">
        <v>1</v>
      </c>
      <c r="D82" s="31"/>
      <c r="E82" s="23"/>
    </row>
    <row r="83" spans="1:5" ht="12.75" x14ac:dyDescent="0.2">
      <c r="A83" s="34"/>
      <c r="B83" s="20" t="s">
        <v>18</v>
      </c>
      <c r="C83" s="16">
        <v>1</v>
      </c>
      <c r="D83" s="31"/>
      <c r="E83" s="23"/>
    </row>
    <row r="84" spans="1:5" ht="12.75" x14ac:dyDescent="0.2">
      <c r="A84" s="34"/>
      <c r="B84" s="20" t="s">
        <v>19</v>
      </c>
      <c r="C84" s="16">
        <v>1</v>
      </c>
      <c r="D84" s="31"/>
      <c r="E84" s="23"/>
    </row>
    <row r="85" spans="1:5" ht="12.75" x14ac:dyDescent="0.2">
      <c r="A85" s="34"/>
      <c r="B85" s="20" t="s">
        <v>20</v>
      </c>
      <c r="C85" s="16">
        <v>1</v>
      </c>
      <c r="D85" s="31"/>
      <c r="E85" s="23"/>
    </row>
    <row r="86" spans="1:5" ht="12.75" x14ac:dyDescent="0.2">
      <c r="A86" s="35"/>
      <c r="B86" s="21" t="s">
        <v>21</v>
      </c>
      <c r="C86" s="17">
        <v>1</v>
      </c>
      <c r="D86" s="32"/>
      <c r="E86" s="24"/>
    </row>
    <row r="88" spans="1:5" ht="12.75" x14ac:dyDescent="0.2">
      <c r="A88" s="33">
        <f>A79+1</f>
        <v>9</v>
      </c>
      <c r="B88" s="18" t="s">
        <v>11</v>
      </c>
      <c r="C88" s="25"/>
      <c r="D88" s="26"/>
      <c r="E88" s="27"/>
    </row>
    <row r="89" spans="1:5" ht="12.75" x14ac:dyDescent="0.2">
      <c r="A89" s="34"/>
      <c r="B89" s="19" t="s">
        <v>13</v>
      </c>
      <c r="C89" s="28" t="s">
        <v>14</v>
      </c>
      <c r="D89" s="29"/>
      <c r="E89" s="10" t="s">
        <v>15</v>
      </c>
    </row>
    <row r="90" spans="1:5" ht="12.75" x14ac:dyDescent="0.2">
      <c r="A90" s="34"/>
      <c r="B90" s="20" t="s">
        <v>16</v>
      </c>
      <c r="C90" s="16">
        <v>1</v>
      </c>
      <c r="D90" s="30">
        <f>SUM(C90:C95)</f>
        <v>6</v>
      </c>
      <c r="E90" s="22">
        <f>IF(D90&lt;=11, 5, IF(AND(D90&gt;=12, D90&lt;=15), 6, IF(AND(D90&gt;=16, D90&lt;=21), 7, IF(AND(D90&gt;=22, D90&lt;=27), 8, IF(AND(D90&gt;=28, D90&lt;=32), 9, IF(AND(D90&gt;=33, D90&lt;=36), 10, ""))))))</f>
        <v>5</v>
      </c>
    </row>
    <row r="91" spans="1:5" ht="12.75" x14ac:dyDescent="0.2">
      <c r="A91" s="34"/>
      <c r="B91" s="20" t="s">
        <v>17</v>
      </c>
      <c r="C91" s="16">
        <v>1</v>
      </c>
      <c r="D91" s="31"/>
      <c r="E91" s="23"/>
    </row>
    <row r="92" spans="1:5" ht="12.75" x14ac:dyDescent="0.2">
      <c r="A92" s="34"/>
      <c r="B92" s="20" t="s">
        <v>18</v>
      </c>
      <c r="C92" s="16">
        <v>1</v>
      </c>
      <c r="D92" s="31"/>
      <c r="E92" s="23"/>
    </row>
    <row r="93" spans="1:5" ht="12.75" x14ac:dyDescent="0.2">
      <c r="A93" s="34"/>
      <c r="B93" s="20" t="s">
        <v>19</v>
      </c>
      <c r="C93" s="16">
        <v>1</v>
      </c>
      <c r="D93" s="31"/>
      <c r="E93" s="23"/>
    </row>
    <row r="94" spans="1:5" ht="12.75" x14ac:dyDescent="0.2">
      <c r="A94" s="34"/>
      <c r="B94" s="20" t="s">
        <v>20</v>
      </c>
      <c r="C94" s="16">
        <v>1</v>
      </c>
      <c r="D94" s="31"/>
      <c r="E94" s="23"/>
    </row>
    <row r="95" spans="1:5" ht="12.75" x14ac:dyDescent="0.2">
      <c r="A95" s="35"/>
      <c r="B95" s="21" t="s">
        <v>21</v>
      </c>
      <c r="C95" s="17">
        <v>1</v>
      </c>
      <c r="D95" s="32"/>
      <c r="E95" s="24"/>
    </row>
    <row r="97" spans="1:5" ht="12.75" x14ac:dyDescent="0.2">
      <c r="A97" s="33">
        <f>A88+1</f>
        <v>10</v>
      </c>
      <c r="B97" s="18" t="s">
        <v>11</v>
      </c>
      <c r="C97" s="25"/>
      <c r="D97" s="26"/>
      <c r="E97" s="27"/>
    </row>
    <row r="98" spans="1:5" ht="12.75" x14ac:dyDescent="0.2">
      <c r="A98" s="34"/>
      <c r="B98" s="19" t="s">
        <v>13</v>
      </c>
      <c r="C98" s="28" t="s">
        <v>14</v>
      </c>
      <c r="D98" s="29"/>
      <c r="E98" s="10" t="s">
        <v>15</v>
      </c>
    </row>
    <row r="99" spans="1:5" ht="12.75" x14ac:dyDescent="0.2">
      <c r="A99" s="34"/>
      <c r="B99" s="20" t="s">
        <v>16</v>
      </c>
      <c r="C99" s="16">
        <v>1</v>
      </c>
      <c r="D99" s="30">
        <f>SUM(C99:C104)</f>
        <v>6</v>
      </c>
      <c r="E99" s="22">
        <f>IF(D99&lt;=11, 5, IF(AND(D99&gt;=12, D99&lt;=15), 6, IF(AND(D99&gt;=16, D99&lt;=21), 7, IF(AND(D99&gt;=22, D99&lt;=27), 8, IF(AND(D99&gt;=28, D99&lt;=32), 9, IF(AND(D99&gt;=33, D99&lt;=36), 10, ""))))))</f>
        <v>5</v>
      </c>
    </row>
    <row r="100" spans="1:5" ht="12.75" x14ac:dyDescent="0.2">
      <c r="A100" s="34"/>
      <c r="B100" s="20" t="s">
        <v>17</v>
      </c>
      <c r="C100" s="16">
        <v>1</v>
      </c>
      <c r="D100" s="31"/>
      <c r="E100" s="23"/>
    </row>
    <row r="101" spans="1:5" ht="12.75" x14ac:dyDescent="0.2">
      <c r="A101" s="34"/>
      <c r="B101" s="20" t="s">
        <v>18</v>
      </c>
      <c r="C101" s="16">
        <v>1</v>
      </c>
      <c r="D101" s="31"/>
      <c r="E101" s="23"/>
    </row>
    <row r="102" spans="1:5" ht="12.75" x14ac:dyDescent="0.2">
      <c r="A102" s="34"/>
      <c r="B102" s="20" t="s">
        <v>19</v>
      </c>
      <c r="C102" s="16">
        <v>1</v>
      </c>
      <c r="D102" s="31"/>
      <c r="E102" s="23"/>
    </row>
    <row r="103" spans="1:5" ht="12.75" x14ac:dyDescent="0.2">
      <c r="A103" s="34"/>
      <c r="B103" s="20" t="s">
        <v>20</v>
      </c>
      <c r="C103" s="16">
        <v>1</v>
      </c>
      <c r="D103" s="31"/>
      <c r="E103" s="23"/>
    </row>
    <row r="104" spans="1:5" ht="12.75" x14ac:dyDescent="0.2">
      <c r="A104" s="35"/>
      <c r="B104" s="21" t="s">
        <v>21</v>
      </c>
      <c r="C104" s="17">
        <v>1</v>
      </c>
      <c r="D104" s="32"/>
      <c r="E104" s="24"/>
    </row>
    <row r="106" spans="1:5" ht="12.75" x14ac:dyDescent="0.2">
      <c r="A106" s="33">
        <f>A97+1</f>
        <v>11</v>
      </c>
      <c r="B106" s="18" t="s">
        <v>11</v>
      </c>
      <c r="C106" s="25"/>
      <c r="D106" s="26"/>
      <c r="E106" s="27"/>
    </row>
    <row r="107" spans="1:5" ht="12.75" x14ac:dyDescent="0.2">
      <c r="A107" s="34"/>
      <c r="B107" s="19" t="s">
        <v>13</v>
      </c>
      <c r="C107" s="28" t="s">
        <v>14</v>
      </c>
      <c r="D107" s="29"/>
      <c r="E107" s="10" t="s">
        <v>15</v>
      </c>
    </row>
    <row r="108" spans="1:5" ht="12.75" x14ac:dyDescent="0.2">
      <c r="A108" s="34"/>
      <c r="B108" s="20" t="s">
        <v>16</v>
      </c>
      <c r="C108" s="16">
        <v>1</v>
      </c>
      <c r="D108" s="30">
        <f>SUM(C108:C113)</f>
        <v>6</v>
      </c>
      <c r="E108" s="22">
        <f>IF(D108&lt;=11, 5, IF(AND(D108&gt;=12, D108&lt;=15), 6, IF(AND(D108&gt;=16, D108&lt;=21), 7, IF(AND(D108&gt;=22, D108&lt;=27), 8, IF(AND(D108&gt;=28, D108&lt;=32), 9, IF(AND(D108&gt;=33, D108&lt;=36), 10, ""))))))</f>
        <v>5</v>
      </c>
    </row>
    <row r="109" spans="1:5" ht="12.75" x14ac:dyDescent="0.2">
      <c r="A109" s="34"/>
      <c r="B109" s="20" t="s">
        <v>17</v>
      </c>
      <c r="C109" s="16">
        <v>1</v>
      </c>
      <c r="D109" s="31"/>
      <c r="E109" s="23"/>
    </row>
    <row r="110" spans="1:5" ht="12.75" x14ac:dyDescent="0.2">
      <c r="A110" s="34"/>
      <c r="B110" s="20" t="s">
        <v>18</v>
      </c>
      <c r="C110" s="16">
        <v>1</v>
      </c>
      <c r="D110" s="31"/>
      <c r="E110" s="23"/>
    </row>
    <row r="111" spans="1:5" ht="12.75" x14ac:dyDescent="0.2">
      <c r="A111" s="34"/>
      <c r="B111" s="20" t="s">
        <v>19</v>
      </c>
      <c r="C111" s="16">
        <v>1</v>
      </c>
      <c r="D111" s="31"/>
      <c r="E111" s="23"/>
    </row>
    <row r="112" spans="1:5" ht="12.75" x14ac:dyDescent="0.2">
      <c r="A112" s="34"/>
      <c r="B112" s="20" t="s">
        <v>20</v>
      </c>
      <c r="C112" s="16">
        <v>1</v>
      </c>
      <c r="D112" s="31"/>
      <c r="E112" s="23"/>
    </row>
    <row r="113" spans="1:5" ht="12.75" x14ac:dyDescent="0.2">
      <c r="A113" s="35"/>
      <c r="B113" s="21" t="s">
        <v>21</v>
      </c>
      <c r="C113" s="17">
        <v>1</v>
      </c>
      <c r="D113" s="32"/>
      <c r="E113" s="24"/>
    </row>
    <row r="121" spans="1:5" ht="12.75" x14ac:dyDescent="0.2">
      <c r="A121" s="33">
        <f>A106+1</f>
        <v>12</v>
      </c>
      <c r="B121" s="18" t="s">
        <v>11</v>
      </c>
      <c r="C121" s="25"/>
      <c r="D121" s="26"/>
      <c r="E121" s="27"/>
    </row>
    <row r="122" spans="1:5" ht="12.75" x14ac:dyDescent="0.2">
      <c r="A122" s="34"/>
      <c r="B122" s="19" t="s">
        <v>13</v>
      </c>
      <c r="C122" s="28" t="s">
        <v>14</v>
      </c>
      <c r="D122" s="29"/>
      <c r="E122" s="10" t="s">
        <v>15</v>
      </c>
    </row>
    <row r="123" spans="1:5" ht="12.75" x14ac:dyDescent="0.2">
      <c r="A123" s="34"/>
      <c r="B123" s="20" t="s">
        <v>16</v>
      </c>
      <c r="C123" s="16">
        <v>1</v>
      </c>
      <c r="D123" s="30">
        <f>SUM(C123:C128)</f>
        <v>6</v>
      </c>
      <c r="E123" s="22">
        <f>IF(D123&lt;=11, 5, IF(AND(D123&gt;=12, D123&lt;=15), 6, IF(AND(D123&gt;=16, D123&lt;=21), 7, IF(AND(D123&gt;=22, D123&lt;=27), 8, IF(AND(D123&gt;=28, D123&lt;=32), 9, IF(AND(D123&gt;=33, D123&lt;=36), 10, ""))))))</f>
        <v>5</v>
      </c>
    </row>
    <row r="124" spans="1:5" ht="12.75" x14ac:dyDescent="0.2">
      <c r="A124" s="34"/>
      <c r="B124" s="20" t="s">
        <v>17</v>
      </c>
      <c r="C124" s="16">
        <v>1</v>
      </c>
      <c r="D124" s="31"/>
      <c r="E124" s="23"/>
    </row>
    <row r="125" spans="1:5" ht="12.75" x14ac:dyDescent="0.2">
      <c r="A125" s="34"/>
      <c r="B125" s="20" t="s">
        <v>18</v>
      </c>
      <c r="C125" s="16">
        <v>1</v>
      </c>
      <c r="D125" s="31"/>
      <c r="E125" s="23"/>
    </row>
    <row r="126" spans="1:5" ht="12.75" x14ac:dyDescent="0.2">
      <c r="A126" s="34"/>
      <c r="B126" s="20" t="s">
        <v>19</v>
      </c>
      <c r="C126" s="16">
        <v>1</v>
      </c>
      <c r="D126" s="31"/>
      <c r="E126" s="23"/>
    </row>
    <row r="127" spans="1:5" ht="12.75" x14ac:dyDescent="0.2">
      <c r="A127" s="34"/>
      <c r="B127" s="20" t="s">
        <v>20</v>
      </c>
      <c r="C127" s="16">
        <v>1</v>
      </c>
      <c r="D127" s="31"/>
      <c r="E127" s="23"/>
    </row>
    <row r="128" spans="1:5" ht="12.75" x14ac:dyDescent="0.2">
      <c r="A128" s="35"/>
      <c r="B128" s="21" t="s">
        <v>21</v>
      </c>
      <c r="C128" s="17">
        <v>1</v>
      </c>
      <c r="D128" s="32"/>
      <c r="E128" s="24"/>
    </row>
    <row r="130" spans="1:5" ht="12.75" x14ac:dyDescent="0.2">
      <c r="A130" s="33">
        <f>A121+1</f>
        <v>13</v>
      </c>
      <c r="B130" s="18" t="s">
        <v>11</v>
      </c>
      <c r="C130" s="25"/>
      <c r="D130" s="26"/>
      <c r="E130" s="27"/>
    </row>
    <row r="131" spans="1:5" ht="12.75" x14ac:dyDescent="0.2">
      <c r="A131" s="34"/>
      <c r="B131" s="19" t="s">
        <v>13</v>
      </c>
      <c r="C131" s="28" t="s">
        <v>14</v>
      </c>
      <c r="D131" s="29"/>
      <c r="E131" s="10" t="s">
        <v>15</v>
      </c>
    </row>
    <row r="132" spans="1:5" ht="12.75" x14ac:dyDescent="0.2">
      <c r="A132" s="34"/>
      <c r="B132" s="20" t="s">
        <v>16</v>
      </c>
      <c r="C132" s="16">
        <v>1</v>
      </c>
      <c r="D132" s="30">
        <f>SUM(C132:C137)</f>
        <v>6</v>
      </c>
      <c r="E132" s="22">
        <f>IF(D132&lt;=11, 5, IF(AND(D132&gt;=12, D132&lt;=15), 6, IF(AND(D132&gt;=16, D132&lt;=21), 7, IF(AND(D132&gt;=22, D132&lt;=27), 8, IF(AND(D132&gt;=28, D132&lt;=32), 9, IF(AND(D132&gt;=33, D132&lt;=36), 10, ""))))))</f>
        <v>5</v>
      </c>
    </row>
    <row r="133" spans="1:5" ht="12.75" x14ac:dyDescent="0.2">
      <c r="A133" s="34"/>
      <c r="B133" s="20" t="s">
        <v>17</v>
      </c>
      <c r="C133" s="16">
        <v>1</v>
      </c>
      <c r="D133" s="31"/>
      <c r="E133" s="23"/>
    </row>
    <row r="134" spans="1:5" ht="12.75" x14ac:dyDescent="0.2">
      <c r="A134" s="34"/>
      <c r="B134" s="20" t="s">
        <v>18</v>
      </c>
      <c r="C134" s="16">
        <v>1</v>
      </c>
      <c r="D134" s="31"/>
      <c r="E134" s="23"/>
    </row>
    <row r="135" spans="1:5" ht="12.75" x14ac:dyDescent="0.2">
      <c r="A135" s="34"/>
      <c r="B135" s="20" t="s">
        <v>19</v>
      </c>
      <c r="C135" s="16">
        <v>1</v>
      </c>
      <c r="D135" s="31"/>
      <c r="E135" s="23"/>
    </row>
    <row r="136" spans="1:5" ht="12.75" x14ac:dyDescent="0.2">
      <c r="A136" s="34"/>
      <c r="B136" s="20" t="s">
        <v>20</v>
      </c>
      <c r="C136" s="16">
        <v>1</v>
      </c>
      <c r="D136" s="31"/>
      <c r="E136" s="23"/>
    </row>
    <row r="137" spans="1:5" ht="12.75" x14ac:dyDescent="0.2">
      <c r="A137" s="35"/>
      <c r="B137" s="21" t="s">
        <v>21</v>
      </c>
      <c r="C137" s="17">
        <v>1</v>
      </c>
      <c r="D137" s="32"/>
      <c r="E137" s="24"/>
    </row>
    <row r="139" spans="1:5" ht="12.75" x14ac:dyDescent="0.2">
      <c r="A139" s="33">
        <f>A130+1</f>
        <v>14</v>
      </c>
      <c r="B139" s="18" t="s">
        <v>11</v>
      </c>
      <c r="C139" s="25"/>
      <c r="D139" s="26"/>
      <c r="E139" s="27"/>
    </row>
    <row r="140" spans="1:5" ht="12.75" x14ac:dyDescent="0.2">
      <c r="A140" s="34"/>
      <c r="B140" s="19" t="s">
        <v>13</v>
      </c>
      <c r="C140" s="28" t="s">
        <v>14</v>
      </c>
      <c r="D140" s="29"/>
      <c r="E140" s="10" t="s">
        <v>15</v>
      </c>
    </row>
    <row r="141" spans="1:5" ht="12.75" x14ac:dyDescent="0.2">
      <c r="A141" s="34"/>
      <c r="B141" s="20" t="s">
        <v>16</v>
      </c>
      <c r="C141" s="16">
        <v>1</v>
      </c>
      <c r="D141" s="30">
        <f>SUM(C141:C146)</f>
        <v>6</v>
      </c>
      <c r="E141" s="22">
        <f>IF(D141&lt;=11, 5, IF(AND(D141&gt;=12, D141&lt;=15), 6, IF(AND(D141&gt;=16, D141&lt;=21), 7, IF(AND(D141&gt;=22, D141&lt;=27), 8, IF(AND(D141&gt;=28, D141&lt;=32), 9, IF(AND(D141&gt;=33, D141&lt;=36), 10, ""))))))</f>
        <v>5</v>
      </c>
    </row>
    <row r="142" spans="1:5" ht="12.75" x14ac:dyDescent="0.2">
      <c r="A142" s="34"/>
      <c r="B142" s="20" t="s">
        <v>17</v>
      </c>
      <c r="C142" s="16">
        <v>1</v>
      </c>
      <c r="D142" s="31"/>
      <c r="E142" s="23"/>
    </row>
    <row r="143" spans="1:5" ht="12.75" x14ac:dyDescent="0.2">
      <c r="A143" s="34"/>
      <c r="B143" s="20" t="s">
        <v>18</v>
      </c>
      <c r="C143" s="16">
        <v>1</v>
      </c>
      <c r="D143" s="31"/>
      <c r="E143" s="23"/>
    </row>
    <row r="144" spans="1:5" ht="12.75" x14ac:dyDescent="0.2">
      <c r="A144" s="34"/>
      <c r="B144" s="20" t="s">
        <v>19</v>
      </c>
      <c r="C144" s="16">
        <v>1</v>
      </c>
      <c r="D144" s="31"/>
      <c r="E144" s="23"/>
    </row>
    <row r="145" spans="1:5" ht="12.75" x14ac:dyDescent="0.2">
      <c r="A145" s="34"/>
      <c r="B145" s="20" t="s">
        <v>20</v>
      </c>
      <c r="C145" s="16">
        <v>1</v>
      </c>
      <c r="D145" s="31"/>
      <c r="E145" s="23"/>
    </row>
    <row r="146" spans="1:5" ht="12.75" x14ac:dyDescent="0.2">
      <c r="A146" s="35"/>
      <c r="B146" s="21" t="s">
        <v>21</v>
      </c>
      <c r="C146" s="17">
        <v>1</v>
      </c>
      <c r="D146" s="32"/>
      <c r="E146" s="24"/>
    </row>
    <row r="148" spans="1:5" ht="12.75" x14ac:dyDescent="0.2">
      <c r="A148" s="33">
        <f>A139+1</f>
        <v>15</v>
      </c>
      <c r="B148" s="18" t="s">
        <v>11</v>
      </c>
      <c r="C148" s="25"/>
      <c r="D148" s="26"/>
      <c r="E148" s="27"/>
    </row>
    <row r="149" spans="1:5" ht="12.75" x14ac:dyDescent="0.2">
      <c r="A149" s="34"/>
      <c r="B149" s="19" t="s">
        <v>13</v>
      </c>
      <c r="C149" s="28" t="s">
        <v>14</v>
      </c>
      <c r="D149" s="29"/>
      <c r="E149" s="10" t="s">
        <v>15</v>
      </c>
    </row>
    <row r="150" spans="1:5" ht="12.75" x14ac:dyDescent="0.2">
      <c r="A150" s="34"/>
      <c r="B150" s="20" t="s">
        <v>16</v>
      </c>
      <c r="C150" s="16">
        <v>1</v>
      </c>
      <c r="D150" s="30">
        <f>SUM(C150:C155)</f>
        <v>6</v>
      </c>
      <c r="E150" s="22">
        <f>IF(D150&lt;=11, 5, IF(AND(D150&gt;=12, D150&lt;=15), 6, IF(AND(D150&gt;=16, D150&lt;=21), 7, IF(AND(D150&gt;=22, D150&lt;=27), 8, IF(AND(D150&gt;=28, D150&lt;=32), 9, IF(AND(D150&gt;=33, D150&lt;=36), 10, ""))))))</f>
        <v>5</v>
      </c>
    </row>
    <row r="151" spans="1:5" ht="12.75" x14ac:dyDescent="0.2">
      <c r="A151" s="34"/>
      <c r="B151" s="20" t="s">
        <v>17</v>
      </c>
      <c r="C151" s="16">
        <v>1</v>
      </c>
      <c r="D151" s="31"/>
      <c r="E151" s="23"/>
    </row>
    <row r="152" spans="1:5" ht="12.75" x14ac:dyDescent="0.2">
      <c r="A152" s="34"/>
      <c r="B152" s="20" t="s">
        <v>18</v>
      </c>
      <c r="C152" s="16">
        <v>1</v>
      </c>
      <c r="D152" s="31"/>
      <c r="E152" s="23"/>
    </row>
    <row r="153" spans="1:5" ht="12.75" x14ac:dyDescent="0.2">
      <c r="A153" s="34"/>
      <c r="B153" s="20" t="s">
        <v>19</v>
      </c>
      <c r="C153" s="16">
        <v>1</v>
      </c>
      <c r="D153" s="31"/>
      <c r="E153" s="23"/>
    </row>
    <row r="154" spans="1:5" ht="12.75" x14ac:dyDescent="0.2">
      <c r="A154" s="34"/>
      <c r="B154" s="20" t="s">
        <v>20</v>
      </c>
      <c r="C154" s="16">
        <v>1</v>
      </c>
      <c r="D154" s="31"/>
      <c r="E154" s="23"/>
    </row>
    <row r="155" spans="1:5" ht="12.75" x14ac:dyDescent="0.2">
      <c r="A155" s="35"/>
      <c r="B155" s="21" t="s">
        <v>21</v>
      </c>
      <c r="C155" s="17">
        <v>1</v>
      </c>
      <c r="D155" s="32"/>
      <c r="E155" s="24"/>
    </row>
    <row r="157" spans="1:5" ht="12.75" x14ac:dyDescent="0.2">
      <c r="A157" s="33">
        <f>A148+1</f>
        <v>16</v>
      </c>
      <c r="B157" s="18" t="s">
        <v>11</v>
      </c>
      <c r="C157" s="25"/>
      <c r="D157" s="26"/>
      <c r="E157" s="27"/>
    </row>
    <row r="158" spans="1:5" ht="12.75" x14ac:dyDescent="0.2">
      <c r="A158" s="34"/>
      <c r="B158" s="19" t="s">
        <v>13</v>
      </c>
      <c r="C158" s="28" t="s">
        <v>14</v>
      </c>
      <c r="D158" s="29"/>
      <c r="E158" s="10" t="s">
        <v>15</v>
      </c>
    </row>
    <row r="159" spans="1:5" ht="12.75" x14ac:dyDescent="0.2">
      <c r="A159" s="34"/>
      <c r="B159" s="20" t="s">
        <v>16</v>
      </c>
      <c r="C159" s="16">
        <v>1</v>
      </c>
      <c r="D159" s="30">
        <f>SUM(C159:C164)</f>
        <v>6</v>
      </c>
      <c r="E159" s="22">
        <f>IF(D159&lt;=11, 5, IF(AND(D159&gt;=12, D159&lt;=15), 6, IF(AND(D159&gt;=16, D159&lt;=21), 7, IF(AND(D159&gt;=22, D159&lt;=27), 8, IF(AND(D159&gt;=28, D159&lt;=32), 9, IF(AND(D159&gt;=33, D159&lt;=36), 10, ""))))))</f>
        <v>5</v>
      </c>
    </row>
    <row r="160" spans="1:5" ht="12.75" x14ac:dyDescent="0.2">
      <c r="A160" s="34"/>
      <c r="B160" s="20" t="s">
        <v>17</v>
      </c>
      <c r="C160" s="16">
        <v>1</v>
      </c>
      <c r="D160" s="31"/>
      <c r="E160" s="23"/>
    </row>
    <row r="161" spans="1:5" ht="12.75" x14ac:dyDescent="0.2">
      <c r="A161" s="34"/>
      <c r="B161" s="20" t="s">
        <v>18</v>
      </c>
      <c r="C161" s="16">
        <v>1</v>
      </c>
      <c r="D161" s="31"/>
      <c r="E161" s="23"/>
    </row>
    <row r="162" spans="1:5" ht="12.75" x14ac:dyDescent="0.2">
      <c r="A162" s="34"/>
      <c r="B162" s="20" t="s">
        <v>19</v>
      </c>
      <c r="C162" s="16">
        <v>1</v>
      </c>
      <c r="D162" s="31"/>
      <c r="E162" s="23"/>
    </row>
    <row r="163" spans="1:5" ht="12.75" x14ac:dyDescent="0.2">
      <c r="A163" s="34"/>
      <c r="B163" s="20" t="s">
        <v>20</v>
      </c>
      <c r="C163" s="16">
        <v>1</v>
      </c>
      <c r="D163" s="31"/>
      <c r="E163" s="23"/>
    </row>
    <row r="164" spans="1:5" ht="12.75" x14ac:dyDescent="0.2">
      <c r="A164" s="35"/>
      <c r="B164" s="21" t="s">
        <v>21</v>
      </c>
      <c r="C164" s="17">
        <v>1</v>
      </c>
      <c r="D164" s="32"/>
      <c r="E164" s="24"/>
    </row>
    <row r="166" spans="1:5" ht="12.75" x14ac:dyDescent="0.2">
      <c r="A166" s="33">
        <f>A157+1</f>
        <v>17</v>
      </c>
      <c r="B166" s="18" t="s">
        <v>11</v>
      </c>
      <c r="C166" s="25"/>
      <c r="D166" s="26"/>
      <c r="E166" s="27"/>
    </row>
    <row r="167" spans="1:5" ht="12.75" x14ac:dyDescent="0.2">
      <c r="A167" s="34"/>
      <c r="B167" s="19" t="s">
        <v>13</v>
      </c>
      <c r="C167" s="28" t="s">
        <v>14</v>
      </c>
      <c r="D167" s="29"/>
      <c r="E167" s="10" t="s">
        <v>15</v>
      </c>
    </row>
    <row r="168" spans="1:5" ht="12.75" x14ac:dyDescent="0.2">
      <c r="A168" s="34"/>
      <c r="B168" s="20" t="s">
        <v>16</v>
      </c>
      <c r="C168" s="16">
        <v>1</v>
      </c>
      <c r="D168" s="30">
        <f>SUM(C168:C173)</f>
        <v>6</v>
      </c>
      <c r="E168" s="22">
        <f>IF(D168&lt;=11, 5, IF(AND(D168&gt;=12, D168&lt;=15), 6, IF(AND(D168&gt;=16, D168&lt;=21), 7, IF(AND(D168&gt;=22, D168&lt;=27), 8, IF(AND(D168&gt;=28, D168&lt;=32), 9, IF(AND(D168&gt;=33, D168&lt;=36), 10, ""))))))</f>
        <v>5</v>
      </c>
    </row>
    <row r="169" spans="1:5" ht="12.75" x14ac:dyDescent="0.2">
      <c r="A169" s="34"/>
      <c r="B169" s="20" t="s">
        <v>17</v>
      </c>
      <c r="C169" s="16">
        <v>1</v>
      </c>
      <c r="D169" s="31"/>
      <c r="E169" s="23"/>
    </row>
    <row r="170" spans="1:5" ht="12.75" x14ac:dyDescent="0.2">
      <c r="A170" s="34"/>
      <c r="B170" s="20" t="s">
        <v>18</v>
      </c>
      <c r="C170" s="16">
        <v>1</v>
      </c>
      <c r="D170" s="31"/>
      <c r="E170" s="23"/>
    </row>
    <row r="171" spans="1:5" ht="12.75" x14ac:dyDescent="0.2">
      <c r="A171" s="34"/>
      <c r="B171" s="20" t="s">
        <v>19</v>
      </c>
      <c r="C171" s="16">
        <v>1</v>
      </c>
      <c r="D171" s="31"/>
      <c r="E171" s="23"/>
    </row>
    <row r="172" spans="1:5" ht="12.75" x14ac:dyDescent="0.2">
      <c r="A172" s="34"/>
      <c r="B172" s="20" t="s">
        <v>20</v>
      </c>
      <c r="C172" s="16">
        <v>1</v>
      </c>
      <c r="D172" s="31"/>
      <c r="E172" s="23"/>
    </row>
    <row r="173" spans="1:5" ht="12.75" x14ac:dyDescent="0.2">
      <c r="A173" s="35"/>
      <c r="B173" s="21" t="s">
        <v>21</v>
      </c>
      <c r="C173" s="17">
        <v>1</v>
      </c>
      <c r="D173" s="32"/>
      <c r="E173" s="24"/>
    </row>
    <row r="181" spans="1:5" ht="12.75" x14ac:dyDescent="0.2">
      <c r="A181" s="33">
        <f>A166+1</f>
        <v>18</v>
      </c>
      <c r="B181" s="18" t="s">
        <v>11</v>
      </c>
      <c r="C181" s="25"/>
      <c r="D181" s="26"/>
      <c r="E181" s="27"/>
    </row>
    <row r="182" spans="1:5" ht="12.75" x14ac:dyDescent="0.2">
      <c r="A182" s="34"/>
      <c r="B182" s="19" t="s">
        <v>13</v>
      </c>
      <c r="C182" s="28" t="s">
        <v>14</v>
      </c>
      <c r="D182" s="29"/>
      <c r="E182" s="10" t="s">
        <v>15</v>
      </c>
    </row>
    <row r="183" spans="1:5" ht="12.75" x14ac:dyDescent="0.2">
      <c r="A183" s="34"/>
      <c r="B183" s="20" t="s">
        <v>16</v>
      </c>
      <c r="C183" s="16">
        <v>1</v>
      </c>
      <c r="D183" s="30">
        <f>SUM(C183:C188)</f>
        <v>6</v>
      </c>
      <c r="E183" s="22">
        <f>IF(D183&lt;=11, 5, IF(AND(D183&gt;=12, D183&lt;=15), 6, IF(AND(D183&gt;=16, D183&lt;=21), 7, IF(AND(D183&gt;=22, D183&lt;=27), 8, IF(AND(D183&gt;=28, D183&lt;=32), 9, IF(AND(D183&gt;=33, D183&lt;=36), 10, ""))))))</f>
        <v>5</v>
      </c>
    </row>
    <row r="184" spans="1:5" ht="12.75" x14ac:dyDescent="0.2">
      <c r="A184" s="34"/>
      <c r="B184" s="20" t="s">
        <v>17</v>
      </c>
      <c r="C184" s="16">
        <v>1</v>
      </c>
      <c r="D184" s="31"/>
      <c r="E184" s="23"/>
    </row>
    <row r="185" spans="1:5" ht="12.75" x14ac:dyDescent="0.2">
      <c r="A185" s="34"/>
      <c r="B185" s="20" t="s">
        <v>18</v>
      </c>
      <c r="C185" s="16">
        <v>1</v>
      </c>
      <c r="D185" s="31"/>
      <c r="E185" s="23"/>
    </row>
    <row r="186" spans="1:5" ht="12.75" x14ac:dyDescent="0.2">
      <c r="A186" s="34"/>
      <c r="B186" s="20" t="s">
        <v>19</v>
      </c>
      <c r="C186" s="16">
        <v>1</v>
      </c>
      <c r="D186" s="31"/>
      <c r="E186" s="23"/>
    </row>
    <row r="187" spans="1:5" ht="12.75" x14ac:dyDescent="0.2">
      <c r="A187" s="34"/>
      <c r="B187" s="20" t="s">
        <v>20</v>
      </c>
      <c r="C187" s="16">
        <v>1</v>
      </c>
      <c r="D187" s="31"/>
      <c r="E187" s="23"/>
    </row>
    <row r="188" spans="1:5" ht="12.75" x14ac:dyDescent="0.2">
      <c r="A188" s="35"/>
      <c r="B188" s="21" t="s">
        <v>21</v>
      </c>
      <c r="C188" s="17">
        <v>1</v>
      </c>
      <c r="D188" s="32"/>
      <c r="E188" s="24"/>
    </row>
    <row r="190" spans="1:5" ht="12.75" x14ac:dyDescent="0.2">
      <c r="A190" s="33">
        <f>A181+1</f>
        <v>19</v>
      </c>
      <c r="B190" s="18" t="s">
        <v>11</v>
      </c>
      <c r="C190" s="25"/>
      <c r="D190" s="26"/>
      <c r="E190" s="27"/>
    </row>
    <row r="191" spans="1:5" ht="12.75" x14ac:dyDescent="0.2">
      <c r="A191" s="34"/>
      <c r="B191" s="19" t="s">
        <v>13</v>
      </c>
      <c r="C191" s="28" t="s">
        <v>14</v>
      </c>
      <c r="D191" s="29"/>
      <c r="E191" s="10" t="s">
        <v>15</v>
      </c>
    </row>
    <row r="192" spans="1:5" ht="12.75" x14ac:dyDescent="0.2">
      <c r="A192" s="34"/>
      <c r="B192" s="20" t="s">
        <v>16</v>
      </c>
      <c r="C192" s="16">
        <v>1</v>
      </c>
      <c r="D192" s="30">
        <f>SUM(C192:C197)</f>
        <v>6</v>
      </c>
      <c r="E192" s="22">
        <f>IF(D192&lt;=11, 5, IF(AND(D192&gt;=12, D192&lt;=15), 6, IF(AND(D192&gt;=16, D192&lt;=21), 7, IF(AND(D192&gt;=22, D192&lt;=27), 8, IF(AND(D192&gt;=28, D192&lt;=32), 9, IF(AND(D192&gt;=33, D192&lt;=36), 10, ""))))))</f>
        <v>5</v>
      </c>
    </row>
    <row r="193" spans="1:5" ht="12.75" x14ac:dyDescent="0.2">
      <c r="A193" s="34"/>
      <c r="B193" s="20" t="s">
        <v>17</v>
      </c>
      <c r="C193" s="16">
        <v>1</v>
      </c>
      <c r="D193" s="31"/>
      <c r="E193" s="23"/>
    </row>
    <row r="194" spans="1:5" ht="12.75" x14ac:dyDescent="0.2">
      <c r="A194" s="34"/>
      <c r="B194" s="20" t="s">
        <v>18</v>
      </c>
      <c r="C194" s="16">
        <v>1</v>
      </c>
      <c r="D194" s="31"/>
      <c r="E194" s="23"/>
    </row>
    <row r="195" spans="1:5" ht="12.75" x14ac:dyDescent="0.2">
      <c r="A195" s="34"/>
      <c r="B195" s="20" t="s">
        <v>19</v>
      </c>
      <c r="C195" s="16">
        <v>1</v>
      </c>
      <c r="D195" s="31"/>
      <c r="E195" s="23"/>
    </row>
    <row r="196" spans="1:5" ht="12.75" x14ac:dyDescent="0.2">
      <c r="A196" s="34"/>
      <c r="B196" s="20" t="s">
        <v>20</v>
      </c>
      <c r="C196" s="16">
        <v>1</v>
      </c>
      <c r="D196" s="31"/>
      <c r="E196" s="23"/>
    </row>
    <row r="197" spans="1:5" ht="12.75" x14ac:dyDescent="0.2">
      <c r="A197" s="35"/>
      <c r="B197" s="21" t="s">
        <v>21</v>
      </c>
      <c r="C197" s="17">
        <v>1</v>
      </c>
      <c r="D197" s="32"/>
      <c r="E197" s="24"/>
    </row>
    <row r="199" spans="1:5" ht="12.75" x14ac:dyDescent="0.2">
      <c r="A199" s="33">
        <f>A190+1</f>
        <v>20</v>
      </c>
      <c r="B199" s="18" t="s">
        <v>11</v>
      </c>
      <c r="C199" s="25"/>
      <c r="D199" s="26"/>
      <c r="E199" s="27"/>
    </row>
    <row r="200" spans="1:5" ht="12.75" x14ac:dyDescent="0.2">
      <c r="A200" s="34"/>
      <c r="B200" s="19" t="s">
        <v>13</v>
      </c>
      <c r="C200" s="28" t="s">
        <v>14</v>
      </c>
      <c r="D200" s="29"/>
      <c r="E200" s="10" t="s">
        <v>15</v>
      </c>
    </row>
    <row r="201" spans="1:5" ht="12.75" x14ac:dyDescent="0.2">
      <c r="A201" s="34"/>
      <c r="B201" s="20" t="s">
        <v>16</v>
      </c>
      <c r="C201" s="16">
        <v>1</v>
      </c>
      <c r="D201" s="30">
        <f>SUM(C201:C206)</f>
        <v>6</v>
      </c>
      <c r="E201" s="22">
        <f>IF(D201&lt;=11, 5, IF(AND(D201&gt;=12, D201&lt;=15), 6, IF(AND(D201&gt;=16, D201&lt;=21), 7, IF(AND(D201&gt;=22, D201&lt;=27), 8, IF(AND(D201&gt;=28, D201&lt;=32), 9, IF(AND(D201&gt;=33, D201&lt;=36), 10, ""))))))</f>
        <v>5</v>
      </c>
    </row>
    <row r="202" spans="1:5" ht="12.75" x14ac:dyDescent="0.2">
      <c r="A202" s="34"/>
      <c r="B202" s="20" t="s">
        <v>17</v>
      </c>
      <c r="C202" s="16">
        <v>1</v>
      </c>
      <c r="D202" s="31"/>
      <c r="E202" s="23"/>
    </row>
    <row r="203" spans="1:5" ht="12.75" x14ac:dyDescent="0.2">
      <c r="A203" s="34"/>
      <c r="B203" s="20" t="s">
        <v>18</v>
      </c>
      <c r="C203" s="16">
        <v>1</v>
      </c>
      <c r="D203" s="31"/>
      <c r="E203" s="23"/>
    </row>
    <row r="204" spans="1:5" ht="12.75" x14ac:dyDescent="0.2">
      <c r="A204" s="34"/>
      <c r="B204" s="20" t="s">
        <v>19</v>
      </c>
      <c r="C204" s="16">
        <v>1</v>
      </c>
      <c r="D204" s="31"/>
      <c r="E204" s="23"/>
    </row>
    <row r="205" spans="1:5" ht="12.75" x14ac:dyDescent="0.2">
      <c r="A205" s="34"/>
      <c r="B205" s="20" t="s">
        <v>20</v>
      </c>
      <c r="C205" s="16">
        <v>1</v>
      </c>
      <c r="D205" s="31"/>
      <c r="E205" s="23"/>
    </row>
    <row r="206" spans="1:5" ht="12.75" x14ac:dyDescent="0.2">
      <c r="A206" s="35"/>
      <c r="B206" s="21" t="s">
        <v>21</v>
      </c>
      <c r="C206" s="17">
        <v>1</v>
      </c>
      <c r="D206" s="32"/>
      <c r="E206" s="24"/>
    </row>
    <row r="208" spans="1:5" ht="12.75" x14ac:dyDescent="0.2">
      <c r="A208" s="33">
        <f>A199+1</f>
        <v>21</v>
      </c>
      <c r="B208" s="18" t="s">
        <v>11</v>
      </c>
      <c r="C208" s="25"/>
      <c r="D208" s="26"/>
      <c r="E208" s="27"/>
    </row>
    <row r="209" spans="1:5" ht="12.75" x14ac:dyDescent="0.2">
      <c r="A209" s="34"/>
      <c r="B209" s="19" t="s">
        <v>13</v>
      </c>
      <c r="C209" s="28" t="s">
        <v>14</v>
      </c>
      <c r="D209" s="29"/>
      <c r="E209" s="10" t="s">
        <v>15</v>
      </c>
    </row>
    <row r="210" spans="1:5" ht="12.75" x14ac:dyDescent="0.2">
      <c r="A210" s="34"/>
      <c r="B210" s="20" t="s">
        <v>16</v>
      </c>
      <c r="C210" s="16">
        <v>1</v>
      </c>
      <c r="D210" s="30">
        <f>SUM(C210:C215)</f>
        <v>6</v>
      </c>
      <c r="E210" s="22">
        <f>IF(D210&lt;=11, 5, IF(AND(D210&gt;=12, D210&lt;=15), 6, IF(AND(D210&gt;=16, D210&lt;=21), 7, IF(AND(D210&gt;=22, D210&lt;=27), 8, IF(AND(D210&gt;=28, D210&lt;=32), 9, IF(AND(D210&gt;=33, D210&lt;=36), 10, ""))))))</f>
        <v>5</v>
      </c>
    </row>
    <row r="211" spans="1:5" ht="12.75" x14ac:dyDescent="0.2">
      <c r="A211" s="34"/>
      <c r="B211" s="20" t="s">
        <v>17</v>
      </c>
      <c r="C211" s="16">
        <v>1</v>
      </c>
      <c r="D211" s="31"/>
      <c r="E211" s="23"/>
    </row>
    <row r="212" spans="1:5" ht="12.75" x14ac:dyDescent="0.2">
      <c r="A212" s="34"/>
      <c r="B212" s="20" t="s">
        <v>18</v>
      </c>
      <c r="C212" s="16">
        <v>1</v>
      </c>
      <c r="D212" s="31"/>
      <c r="E212" s="23"/>
    </row>
    <row r="213" spans="1:5" ht="12.75" x14ac:dyDescent="0.2">
      <c r="A213" s="34"/>
      <c r="B213" s="20" t="s">
        <v>19</v>
      </c>
      <c r="C213" s="16">
        <v>1</v>
      </c>
      <c r="D213" s="31"/>
      <c r="E213" s="23"/>
    </row>
    <row r="214" spans="1:5" ht="12.75" x14ac:dyDescent="0.2">
      <c r="A214" s="34"/>
      <c r="B214" s="20" t="s">
        <v>20</v>
      </c>
      <c r="C214" s="16">
        <v>1</v>
      </c>
      <c r="D214" s="31"/>
      <c r="E214" s="23"/>
    </row>
    <row r="215" spans="1:5" ht="12.75" x14ac:dyDescent="0.2">
      <c r="A215" s="35"/>
      <c r="B215" s="21" t="s">
        <v>21</v>
      </c>
      <c r="C215" s="17">
        <v>1</v>
      </c>
      <c r="D215" s="32"/>
      <c r="E215" s="24"/>
    </row>
    <row r="217" spans="1:5" ht="12.75" x14ac:dyDescent="0.2">
      <c r="A217" s="33">
        <f>A208+1</f>
        <v>22</v>
      </c>
      <c r="B217" s="18" t="s">
        <v>11</v>
      </c>
      <c r="C217" s="25"/>
      <c r="D217" s="26"/>
      <c r="E217" s="27"/>
    </row>
    <row r="218" spans="1:5" ht="12.75" x14ac:dyDescent="0.2">
      <c r="A218" s="34"/>
      <c r="B218" s="19" t="s">
        <v>13</v>
      </c>
      <c r="C218" s="28" t="s">
        <v>14</v>
      </c>
      <c r="D218" s="29"/>
      <c r="E218" s="10" t="s">
        <v>15</v>
      </c>
    </row>
    <row r="219" spans="1:5" ht="12.75" x14ac:dyDescent="0.2">
      <c r="A219" s="34"/>
      <c r="B219" s="20" t="s">
        <v>16</v>
      </c>
      <c r="C219" s="16">
        <v>1</v>
      </c>
      <c r="D219" s="30">
        <f>SUM(C219:C224)</f>
        <v>6</v>
      </c>
      <c r="E219" s="22">
        <f>IF(D219&lt;=11, 5, IF(AND(D219&gt;=12, D219&lt;=15), 6, IF(AND(D219&gt;=16, D219&lt;=21), 7, IF(AND(D219&gt;=22, D219&lt;=27), 8, IF(AND(D219&gt;=28, D219&lt;=32), 9, IF(AND(D219&gt;=33, D219&lt;=36), 10, ""))))))</f>
        <v>5</v>
      </c>
    </row>
    <row r="220" spans="1:5" ht="12.75" x14ac:dyDescent="0.2">
      <c r="A220" s="34"/>
      <c r="B220" s="20" t="s">
        <v>17</v>
      </c>
      <c r="C220" s="16">
        <v>1</v>
      </c>
      <c r="D220" s="31"/>
      <c r="E220" s="23"/>
    </row>
    <row r="221" spans="1:5" ht="12.75" x14ac:dyDescent="0.2">
      <c r="A221" s="34"/>
      <c r="B221" s="20" t="s">
        <v>18</v>
      </c>
      <c r="C221" s="16">
        <v>1</v>
      </c>
      <c r="D221" s="31"/>
      <c r="E221" s="23"/>
    </row>
    <row r="222" spans="1:5" ht="12.75" x14ac:dyDescent="0.2">
      <c r="A222" s="34"/>
      <c r="B222" s="20" t="s">
        <v>19</v>
      </c>
      <c r="C222" s="16">
        <v>1</v>
      </c>
      <c r="D222" s="31"/>
      <c r="E222" s="23"/>
    </row>
    <row r="223" spans="1:5" ht="12.75" x14ac:dyDescent="0.2">
      <c r="A223" s="34"/>
      <c r="B223" s="20" t="s">
        <v>20</v>
      </c>
      <c r="C223" s="16">
        <v>1</v>
      </c>
      <c r="D223" s="31"/>
      <c r="E223" s="23"/>
    </row>
    <row r="224" spans="1:5" ht="12.75" x14ac:dyDescent="0.2">
      <c r="A224" s="35"/>
      <c r="B224" s="21" t="s">
        <v>21</v>
      </c>
      <c r="C224" s="17">
        <v>1</v>
      </c>
      <c r="D224" s="32"/>
      <c r="E224" s="24"/>
    </row>
    <row r="226" spans="1:5" ht="12.75" x14ac:dyDescent="0.2">
      <c r="A226" s="33">
        <f>A217+1</f>
        <v>23</v>
      </c>
      <c r="B226" s="18" t="s">
        <v>11</v>
      </c>
      <c r="C226" s="25"/>
      <c r="D226" s="26"/>
      <c r="E226" s="27"/>
    </row>
    <row r="227" spans="1:5" ht="12.75" x14ac:dyDescent="0.2">
      <c r="A227" s="34"/>
      <c r="B227" s="19" t="s">
        <v>13</v>
      </c>
      <c r="C227" s="28" t="s">
        <v>14</v>
      </c>
      <c r="D227" s="29"/>
      <c r="E227" s="10" t="s">
        <v>15</v>
      </c>
    </row>
    <row r="228" spans="1:5" ht="12.75" x14ac:dyDescent="0.2">
      <c r="A228" s="34"/>
      <c r="B228" s="20" t="s">
        <v>16</v>
      </c>
      <c r="C228" s="16">
        <v>1</v>
      </c>
      <c r="D228" s="30">
        <f>SUM(C228:C233)</f>
        <v>6</v>
      </c>
      <c r="E228" s="22">
        <f>IF(D228&lt;=11, 5, IF(AND(D228&gt;=12, D228&lt;=15), 6, IF(AND(D228&gt;=16, D228&lt;=21), 7, IF(AND(D228&gt;=22, D228&lt;=27), 8, IF(AND(D228&gt;=28, D228&lt;=32), 9, IF(AND(D228&gt;=33, D228&lt;=36), 10, ""))))))</f>
        <v>5</v>
      </c>
    </row>
    <row r="229" spans="1:5" ht="12.75" x14ac:dyDescent="0.2">
      <c r="A229" s="34"/>
      <c r="B229" s="20" t="s">
        <v>17</v>
      </c>
      <c r="C229" s="16">
        <v>1</v>
      </c>
      <c r="D229" s="31"/>
      <c r="E229" s="23"/>
    </row>
    <row r="230" spans="1:5" ht="12.75" x14ac:dyDescent="0.2">
      <c r="A230" s="34"/>
      <c r="B230" s="20" t="s">
        <v>18</v>
      </c>
      <c r="C230" s="16">
        <v>1</v>
      </c>
      <c r="D230" s="31"/>
      <c r="E230" s="23"/>
    </row>
    <row r="231" spans="1:5" ht="12.75" x14ac:dyDescent="0.2">
      <c r="A231" s="34"/>
      <c r="B231" s="20" t="s">
        <v>19</v>
      </c>
      <c r="C231" s="16">
        <v>1</v>
      </c>
      <c r="D231" s="31"/>
      <c r="E231" s="23"/>
    </row>
    <row r="232" spans="1:5" ht="12.75" x14ac:dyDescent="0.2">
      <c r="A232" s="34"/>
      <c r="B232" s="20" t="s">
        <v>20</v>
      </c>
      <c r="C232" s="16">
        <v>1</v>
      </c>
      <c r="D232" s="31"/>
      <c r="E232" s="23"/>
    </row>
    <row r="233" spans="1:5" ht="12.75" x14ac:dyDescent="0.2">
      <c r="A233" s="35"/>
      <c r="B233" s="21" t="s">
        <v>21</v>
      </c>
      <c r="C233" s="17">
        <v>1</v>
      </c>
      <c r="D233" s="32"/>
      <c r="E233" s="24"/>
    </row>
    <row r="234" spans="1:5" ht="12.75" hidden="1" x14ac:dyDescent="0.2"/>
    <row r="235" spans="1:5" ht="12.75" hidden="1" x14ac:dyDescent="0.2"/>
    <row r="236" spans="1:5" ht="12.75" hidden="1" x14ac:dyDescent="0.2"/>
    <row r="237" spans="1:5" ht="12.75" hidden="1" x14ac:dyDescent="0.2"/>
    <row r="238" spans="1:5" ht="12.75" hidden="1" x14ac:dyDescent="0.2"/>
    <row r="239" spans="1:5" ht="12.75" hidden="1" x14ac:dyDescent="0.2"/>
    <row r="240" spans="1:5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2.75" hidden="1" x14ac:dyDescent="0.2"/>
    <row r="410" ht="12.75" hidden="1" x14ac:dyDescent="0.2"/>
    <row r="411" ht="12.75" hidden="1" x14ac:dyDescent="0.2"/>
    <row r="412" ht="12.75" hidden="1" x14ac:dyDescent="0.2"/>
    <row r="413" ht="12.75" hidden="1" x14ac:dyDescent="0.2"/>
    <row r="414" ht="12.75" hidden="1" x14ac:dyDescent="0.2"/>
    <row r="415" ht="12.75" hidden="1" x14ac:dyDescent="0.2"/>
    <row r="416" ht="12.75" hidden="1" x14ac:dyDescent="0.2"/>
    <row r="417" ht="12.75" hidden="1" x14ac:dyDescent="0.2"/>
    <row r="418" ht="12.75" hidden="1" x14ac:dyDescent="0.2"/>
    <row r="419" ht="12.75" hidden="1" x14ac:dyDescent="0.2"/>
    <row r="420" ht="12.75" hidden="1" x14ac:dyDescent="0.2"/>
    <row r="421" ht="12.75" hidden="1" x14ac:dyDescent="0.2"/>
    <row r="422" ht="12.75" hidden="1" x14ac:dyDescent="0.2"/>
    <row r="423" ht="12.75" hidden="1" x14ac:dyDescent="0.2"/>
    <row r="424" ht="12.75" hidden="1" x14ac:dyDescent="0.2"/>
    <row r="425" ht="12.75" hidden="1" x14ac:dyDescent="0.2"/>
    <row r="426" ht="12.75" hidden="1" x14ac:dyDescent="0.2"/>
    <row r="427" ht="12.75" hidden="1" x14ac:dyDescent="0.2"/>
    <row r="428" ht="12.75" hidden="1" x14ac:dyDescent="0.2"/>
    <row r="429" ht="12.75" hidden="1" x14ac:dyDescent="0.2"/>
    <row r="430" ht="12.75" hidden="1" x14ac:dyDescent="0.2"/>
    <row r="431" ht="12.75" hidden="1" x14ac:dyDescent="0.2"/>
    <row r="432" ht="12.75" hidden="1" x14ac:dyDescent="0.2"/>
    <row r="433" ht="12.75" hidden="1" x14ac:dyDescent="0.2"/>
    <row r="434" ht="12.75" hidden="1" x14ac:dyDescent="0.2"/>
    <row r="435" ht="12.75" hidden="1" x14ac:dyDescent="0.2"/>
    <row r="436" ht="12.75" hidden="1" x14ac:dyDescent="0.2"/>
    <row r="437" ht="12.75" hidden="1" x14ac:dyDescent="0.2"/>
    <row r="438" ht="12.75" hidden="1" x14ac:dyDescent="0.2"/>
    <row r="439" ht="12.75" hidden="1" x14ac:dyDescent="0.2"/>
    <row r="440" ht="12.75" hidden="1" x14ac:dyDescent="0.2"/>
    <row r="441" ht="12.75" hidden="1" x14ac:dyDescent="0.2"/>
    <row r="442" ht="12.75" hidden="1" x14ac:dyDescent="0.2"/>
    <row r="443" ht="12.75" hidden="1" x14ac:dyDescent="0.2"/>
    <row r="444" ht="12.75" hidden="1" x14ac:dyDescent="0.2"/>
    <row r="445" ht="12.75" hidden="1" x14ac:dyDescent="0.2"/>
    <row r="446" ht="12.75" hidden="1" x14ac:dyDescent="0.2"/>
    <row r="447" ht="12.75" hidden="1" x14ac:dyDescent="0.2"/>
    <row r="448" ht="12.75" hidden="1" x14ac:dyDescent="0.2"/>
    <row r="449" ht="12.75" hidden="1" x14ac:dyDescent="0.2"/>
    <row r="450" ht="12.75" hidden="1" x14ac:dyDescent="0.2"/>
    <row r="451" ht="12.75" hidden="1" x14ac:dyDescent="0.2"/>
    <row r="452" ht="12.75" hidden="1" x14ac:dyDescent="0.2"/>
    <row r="453" ht="12.75" hidden="1" x14ac:dyDescent="0.2"/>
    <row r="454" ht="12.75" hidden="1" x14ac:dyDescent="0.2"/>
    <row r="455" ht="12.75" hidden="1" x14ac:dyDescent="0.2"/>
    <row r="456" ht="12.75" hidden="1" x14ac:dyDescent="0.2"/>
    <row r="457" ht="12.75" hidden="1" x14ac:dyDescent="0.2"/>
    <row r="458" ht="12.75" hidden="1" x14ac:dyDescent="0.2"/>
    <row r="459" ht="12.75" hidden="1" x14ac:dyDescent="0.2"/>
    <row r="460" ht="12.75" hidden="1" x14ac:dyDescent="0.2"/>
    <row r="461" ht="12.75" hidden="1" x14ac:dyDescent="0.2"/>
    <row r="462" ht="12.75" hidden="1" x14ac:dyDescent="0.2"/>
    <row r="463" ht="12.75" hidden="1" x14ac:dyDescent="0.2"/>
    <row r="464" ht="12.75" hidden="1" x14ac:dyDescent="0.2"/>
    <row r="465" ht="12.75" hidden="1" x14ac:dyDescent="0.2"/>
    <row r="466" ht="12.75" hidden="1" x14ac:dyDescent="0.2"/>
    <row r="467" ht="12.75" hidden="1" x14ac:dyDescent="0.2"/>
    <row r="468" ht="12.75" hidden="1" x14ac:dyDescent="0.2"/>
    <row r="469" ht="12.75" hidden="1" x14ac:dyDescent="0.2"/>
    <row r="470" ht="12.75" hidden="1" x14ac:dyDescent="0.2"/>
    <row r="471" ht="12.75" hidden="1" x14ac:dyDescent="0.2"/>
    <row r="472" ht="12.75" hidden="1" x14ac:dyDescent="0.2"/>
    <row r="473" ht="12.75" hidden="1" x14ac:dyDescent="0.2"/>
    <row r="474" ht="12.75" hidden="1" x14ac:dyDescent="0.2"/>
    <row r="475" ht="12.75" hidden="1" x14ac:dyDescent="0.2"/>
    <row r="476" ht="12.75" hidden="1" x14ac:dyDescent="0.2"/>
    <row r="477" ht="12.75" hidden="1" x14ac:dyDescent="0.2"/>
    <row r="478" ht="12.75" hidden="1" x14ac:dyDescent="0.2"/>
    <row r="479" ht="12.75" hidden="1" x14ac:dyDescent="0.2"/>
    <row r="480" ht="12.75" hidden="1" x14ac:dyDescent="0.2"/>
    <row r="481" ht="12.75" hidden="1" x14ac:dyDescent="0.2"/>
    <row r="482" ht="12.75" hidden="1" x14ac:dyDescent="0.2"/>
    <row r="483" ht="12.75" hidden="1" x14ac:dyDescent="0.2"/>
    <row r="484" ht="12.75" hidden="1" x14ac:dyDescent="0.2"/>
    <row r="485" ht="12.75" hidden="1" x14ac:dyDescent="0.2"/>
    <row r="486" ht="12.75" hidden="1" x14ac:dyDescent="0.2"/>
    <row r="487" ht="12.75" hidden="1" x14ac:dyDescent="0.2"/>
    <row r="488" ht="12.75" hidden="1" x14ac:dyDescent="0.2"/>
    <row r="489" ht="12.75" hidden="1" x14ac:dyDescent="0.2"/>
    <row r="490" ht="12.75" hidden="1" x14ac:dyDescent="0.2"/>
    <row r="491" ht="12.75" hidden="1" x14ac:dyDescent="0.2"/>
    <row r="492" ht="12.75" hidden="1" x14ac:dyDescent="0.2"/>
    <row r="493" ht="12.75" hidden="1" x14ac:dyDescent="0.2"/>
    <row r="494" ht="12.75" hidden="1" x14ac:dyDescent="0.2"/>
    <row r="495" ht="12.75" hidden="1" x14ac:dyDescent="0.2"/>
    <row r="496" ht="12.75" hidden="1" x14ac:dyDescent="0.2"/>
    <row r="497" ht="12.75" hidden="1" x14ac:dyDescent="0.2"/>
    <row r="498" ht="12.75" hidden="1" x14ac:dyDescent="0.2"/>
    <row r="499" ht="12.75" hidden="1" x14ac:dyDescent="0.2"/>
    <row r="500" ht="12.75" hidden="1" x14ac:dyDescent="0.2"/>
    <row r="501" ht="12.75" hidden="1" x14ac:dyDescent="0.2"/>
    <row r="502" ht="12.75" hidden="1" x14ac:dyDescent="0.2"/>
    <row r="503" ht="12.75" hidden="1" x14ac:dyDescent="0.2"/>
    <row r="504" ht="12.75" hidden="1" x14ac:dyDescent="0.2"/>
    <row r="505" ht="12.75" hidden="1" x14ac:dyDescent="0.2"/>
    <row r="506" ht="12.75" hidden="1" x14ac:dyDescent="0.2"/>
    <row r="507" ht="12.75" hidden="1" x14ac:dyDescent="0.2"/>
    <row r="508" ht="12.75" hidden="1" x14ac:dyDescent="0.2"/>
    <row r="509" ht="12.75" hidden="1" x14ac:dyDescent="0.2"/>
    <row r="510" ht="12.75" hidden="1" x14ac:dyDescent="0.2"/>
    <row r="511" ht="12.75" hidden="1" x14ac:dyDescent="0.2"/>
    <row r="512" ht="12.75" hidden="1" x14ac:dyDescent="0.2"/>
    <row r="513" ht="12.75" hidden="1" x14ac:dyDescent="0.2"/>
    <row r="514" ht="12.75" hidden="1" x14ac:dyDescent="0.2"/>
    <row r="515" ht="12.75" hidden="1" x14ac:dyDescent="0.2"/>
    <row r="516" ht="12.75" hidden="1" x14ac:dyDescent="0.2"/>
    <row r="517" ht="12.75" hidden="1" x14ac:dyDescent="0.2"/>
    <row r="518" ht="12.75" hidden="1" x14ac:dyDescent="0.2"/>
    <row r="519" ht="12.75" hidden="1" x14ac:dyDescent="0.2"/>
    <row r="520" ht="12.75" hidden="1" x14ac:dyDescent="0.2"/>
    <row r="521" ht="12.75" hidden="1" x14ac:dyDescent="0.2"/>
    <row r="522" ht="12.75" hidden="1" x14ac:dyDescent="0.2"/>
    <row r="523" ht="12.75" hidden="1" x14ac:dyDescent="0.2"/>
    <row r="524" ht="12.75" hidden="1" x14ac:dyDescent="0.2"/>
    <row r="525" ht="12.75" hidden="1" x14ac:dyDescent="0.2"/>
    <row r="526" ht="12.75" hidden="1" x14ac:dyDescent="0.2"/>
    <row r="527" ht="12.75" hidden="1" x14ac:dyDescent="0.2"/>
    <row r="528" ht="12.75" hidden="1" x14ac:dyDescent="0.2"/>
    <row r="529" ht="12.75" hidden="1" x14ac:dyDescent="0.2"/>
    <row r="530" ht="12.75" hidden="1" x14ac:dyDescent="0.2"/>
    <row r="531" ht="12.75" hidden="1" x14ac:dyDescent="0.2"/>
    <row r="532" ht="12.75" hidden="1" x14ac:dyDescent="0.2"/>
    <row r="533" ht="12.75" hidden="1" x14ac:dyDescent="0.2"/>
    <row r="534" ht="12.75" hidden="1" x14ac:dyDescent="0.2"/>
    <row r="535" ht="12.75" hidden="1" x14ac:dyDescent="0.2"/>
    <row r="536" ht="12.75" hidden="1" x14ac:dyDescent="0.2"/>
    <row r="537" ht="12.75" hidden="1" x14ac:dyDescent="0.2"/>
    <row r="538" ht="12.75" hidden="1" x14ac:dyDescent="0.2"/>
    <row r="539" ht="12.75" hidden="1" x14ac:dyDescent="0.2"/>
    <row r="540" ht="12.75" hidden="1" x14ac:dyDescent="0.2"/>
    <row r="541" ht="12.75" hidden="1" x14ac:dyDescent="0.2"/>
    <row r="542" ht="12.75" hidden="1" x14ac:dyDescent="0.2"/>
    <row r="543" ht="12.75" hidden="1" x14ac:dyDescent="0.2"/>
    <row r="544" ht="12.75" hidden="1" x14ac:dyDescent="0.2"/>
    <row r="545" ht="12.75" hidden="1" x14ac:dyDescent="0.2"/>
    <row r="546" ht="12.75" hidden="1" x14ac:dyDescent="0.2"/>
    <row r="547" ht="12.75" hidden="1" x14ac:dyDescent="0.2"/>
    <row r="548" ht="12.75" hidden="1" x14ac:dyDescent="0.2"/>
    <row r="549" ht="12.75" hidden="1" x14ac:dyDescent="0.2"/>
    <row r="550" ht="12.75" hidden="1" x14ac:dyDescent="0.2"/>
    <row r="551" ht="12.75" hidden="1" x14ac:dyDescent="0.2"/>
    <row r="552" ht="12.75" hidden="1" x14ac:dyDescent="0.2"/>
    <row r="553" ht="12.75" hidden="1" x14ac:dyDescent="0.2"/>
    <row r="554" ht="12.75" hidden="1" x14ac:dyDescent="0.2"/>
    <row r="555" ht="12.75" hidden="1" x14ac:dyDescent="0.2"/>
    <row r="556" ht="12.75" hidden="1" x14ac:dyDescent="0.2"/>
    <row r="557" ht="12.75" hidden="1" x14ac:dyDescent="0.2"/>
    <row r="558" ht="12.75" hidden="1" x14ac:dyDescent="0.2"/>
    <row r="559" ht="12.75" hidden="1" x14ac:dyDescent="0.2"/>
    <row r="560" ht="12.75" hidden="1" x14ac:dyDescent="0.2"/>
    <row r="561" ht="12.75" hidden="1" x14ac:dyDescent="0.2"/>
    <row r="562" ht="12.75" hidden="1" x14ac:dyDescent="0.2"/>
    <row r="563" ht="12.75" hidden="1" x14ac:dyDescent="0.2"/>
    <row r="564" ht="12.75" hidden="1" x14ac:dyDescent="0.2"/>
    <row r="565" ht="12.75" hidden="1" x14ac:dyDescent="0.2"/>
    <row r="566" ht="12.75" hidden="1" x14ac:dyDescent="0.2"/>
    <row r="567" ht="12.75" hidden="1" x14ac:dyDescent="0.2"/>
    <row r="568" ht="12.75" hidden="1" x14ac:dyDescent="0.2"/>
    <row r="569" ht="12.75" hidden="1" x14ac:dyDescent="0.2"/>
    <row r="570" ht="12.75" hidden="1" x14ac:dyDescent="0.2"/>
    <row r="571" ht="12.75" hidden="1" x14ac:dyDescent="0.2"/>
    <row r="572" ht="12.75" hidden="1" x14ac:dyDescent="0.2"/>
    <row r="573" ht="12.75" hidden="1" x14ac:dyDescent="0.2"/>
    <row r="574" ht="12.75" hidden="1" x14ac:dyDescent="0.2"/>
    <row r="575" ht="12.75" hidden="1" x14ac:dyDescent="0.2"/>
    <row r="576" ht="12.75" hidden="1" x14ac:dyDescent="0.2"/>
    <row r="577" ht="12.75" hidden="1" x14ac:dyDescent="0.2"/>
    <row r="578" ht="12.75" hidden="1" x14ac:dyDescent="0.2"/>
    <row r="579" ht="12.75" hidden="1" x14ac:dyDescent="0.2"/>
    <row r="580" ht="12.75" hidden="1" x14ac:dyDescent="0.2"/>
    <row r="581" ht="12.75" hidden="1" x14ac:dyDescent="0.2"/>
    <row r="582" ht="12.75" hidden="1" x14ac:dyDescent="0.2"/>
    <row r="583" ht="12.75" hidden="1" x14ac:dyDescent="0.2"/>
    <row r="584" ht="12.75" hidden="1" x14ac:dyDescent="0.2"/>
    <row r="585" ht="12.75" hidden="1" x14ac:dyDescent="0.2"/>
    <row r="586" ht="12.75" hidden="1" x14ac:dyDescent="0.2"/>
    <row r="587" ht="12.75" hidden="1" x14ac:dyDescent="0.2"/>
    <row r="588" ht="12.75" hidden="1" x14ac:dyDescent="0.2"/>
    <row r="589" ht="12.75" hidden="1" x14ac:dyDescent="0.2"/>
    <row r="590" ht="12.75" hidden="1" x14ac:dyDescent="0.2"/>
    <row r="591" ht="12.75" hidden="1" x14ac:dyDescent="0.2"/>
    <row r="592" ht="12.75" hidden="1" x14ac:dyDescent="0.2"/>
    <row r="593" ht="12.75" hidden="1" x14ac:dyDescent="0.2"/>
    <row r="594" ht="12.75" hidden="1" x14ac:dyDescent="0.2"/>
    <row r="595" ht="12.75" hidden="1" x14ac:dyDescent="0.2"/>
    <row r="596" ht="12.75" hidden="1" x14ac:dyDescent="0.2"/>
    <row r="597" ht="12.75" hidden="1" x14ac:dyDescent="0.2"/>
    <row r="598" ht="12.75" hidden="1" x14ac:dyDescent="0.2"/>
    <row r="599" ht="12.75" hidden="1" x14ac:dyDescent="0.2"/>
    <row r="600" ht="12.75" hidden="1" x14ac:dyDescent="0.2"/>
    <row r="601" ht="12.75" hidden="1" x14ac:dyDescent="0.2"/>
    <row r="602" ht="12.75" hidden="1" x14ac:dyDescent="0.2"/>
    <row r="603" ht="12.75" hidden="1" x14ac:dyDescent="0.2"/>
    <row r="604" ht="12.75" hidden="1" x14ac:dyDescent="0.2"/>
    <row r="605" ht="12.75" hidden="1" x14ac:dyDescent="0.2"/>
    <row r="606" ht="12.75" hidden="1" x14ac:dyDescent="0.2"/>
    <row r="607" ht="12.75" hidden="1" x14ac:dyDescent="0.2"/>
    <row r="608" ht="12.75" hidden="1" x14ac:dyDescent="0.2"/>
    <row r="609" ht="12.75" hidden="1" x14ac:dyDescent="0.2"/>
    <row r="610" ht="12.75" hidden="1" x14ac:dyDescent="0.2"/>
    <row r="611" ht="12.75" hidden="1" x14ac:dyDescent="0.2"/>
    <row r="612" ht="12.75" hidden="1" x14ac:dyDescent="0.2"/>
    <row r="613" ht="12.75" hidden="1" x14ac:dyDescent="0.2"/>
    <row r="614" ht="12.75" hidden="1" x14ac:dyDescent="0.2"/>
    <row r="615" ht="12.75" hidden="1" x14ac:dyDescent="0.2"/>
    <row r="616" ht="12.75" hidden="1" x14ac:dyDescent="0.2"/>
    <row r="617" ht="12.75" hidden="1" x14ac:dyDescent="0.2"/>
    <row r="618" ht="12.75" hidden="1" x14ac:dyDescent="0.2"/>
    <row r="619" ht="12.75" hidden="1" x14ac:dyDescent="0.2"/>
    <row r="620" ht="12.75" hidden="1" x14ac:dyDescent="0.2"/>
    <row r="621" ht="12.75" hidden="1" x14ac:dyDescent="0.2"/>
    <row r="622" ht="12.75" hidden="1" x14ac:dyDescent="0.2"/>
    <row r="623" ht="12.75" hidden="1" x14ac:dyDescent="0.2"/>
    <row r="624" ht="12.75" hidden="1" x14ac:dyDescent="0.2"/>
    <row r="625" ht="12.75" hidden="1" x14ac:dyDescent="0.2"/>
    <row r="626" ht="12.75" hidden="1" x14ac:dyDescent="0.2"/>
    <row r="627" ht="12.75" hidden="1" x14ac:dyDescent="0.2"/>
    <row r="628" ht="12.75" hidden="1" x14ac:dyDescent="0.2"/>
    <row r="629" ht="12.75" hidden="1" x14ac:dyDescent="0.2"/>
    <row r="630" ht="12.75" hidden="1" x14ac:dyDescent="0.2"/>
    <row r="631" ht="12.75" hidden="1" x14ac:dyDescent="0.2"/>
    <row r="632" ht="12.75" hidden="1" x14ac:dyDescent="0.2"/>
    <row r="633" ht="12.75" hidden="1" x14ac:dyDescent="0.2"/>
    <row r="634" ht="12.75" hidden="1" x14ac:dyDescent="0.2"/>
    <row r="635" ht="12.75" hidden="1" x14ac:dyDescent="0.2"/>
    <row r="636" ht="12.75" hidden="1" x14ac:dyDescent="0.2"/>
    <row r="637" ht="12.75" hidden="1" x14ac:dyDescent="0.2"/>
    <row r="638" ht="12.75" hidden="1" x14ac:dyDescent="0.2"/>
    <row r="639" ht="12.75" hidden="1" x14ac:dyDescent="0.2"/>
    <row r="640" ht="12.75" hidden="1" x14ac:dyDescent="0.2"/>
    <row r="641" ht="12.75" hidden="1" x14ac:dyDescent="0.2"/>
    <row r="642" ht="12.75" hidden="1" x14ac:dyDescent="0.2"/>
    <row r="643" ht="12.75" hidden="1" x14ac:dyDescent="0.2"/>
    <row r="644" ht="12.75" hidden="1" x14ac:dyDescent="0.2"/>
    <row r="645" ht="12.75" hidden="1" x14ac:dyDescent="0.2"/>
    <row r="646" ht="12.75" hidden="1" x14ac:dyDescent="0.2"/>
    <row r="647" ht="12.75" hidden="1" x14ac:dyDescent="0.2"/>
    <row r="648" ht="12.75" hidden="1" x14ac:dyDescent="0.2"/>
    <row r="649" ht="12.75" hidden="1" x14ac:dyDescent="0.2"/>
    <row r="650" ht="12.75" hidden="1" x14ac:dyDescent="0.2"/>
    <row r="651" ht="12.75" hidden="1" x14ac:dyDescent="0.2"/>
    <row r="652" ht="12.75" hidden="1" x14ac:dyDescent="0.2"/>
    <row r="653" ht="12.75" hidden="1" x14ac:dyDescent="0.2"/>
    <row r="654" ht="12.75" hidden="1" x14ac:dyDescent="0.2"/>
    <row r="655" ht="12.75" hidden="1" x14ac:dyDescent="0.2"/>
    <row r="656" ht="12.75" hidden="1" x14ac:dyDescent="0.2"/>
    <row r="657" ht="12.75" hidden="1" x14ac:dyDescent="0.2"/>
    <row r="658" ht="12.75" hidden="1" x14ac:dyDescent="0.2"/>
    <row r="659" ht="12.75" hidden="1" x14ac:dyDescent="0.2"/>
    <row r="660" ht="12.75" hidden="1" x14ac:dyDescent="0.2"/>
    <row r="661" ht="12.75" hidden="1" x14ac:dyDescent="0.2"/>
    <row r="662" ht="12.75" hidden="1" x14ac:dyDescent="0.2"/>
    <row r="663" ht="12.75" hidden="1" x14ac:dyDescent="0.2"/>
    <row r="664" ht="12.75" hidden="1" x14ac:dyDescent="0.2"/>
    <row r="665" ht="12.75" hidden="1" x14ac:dyDescent="0.2"/>
    <row r="666" ht="12.75" hidden="1" x14ac:dyDescent="0.2"/>
    <row r="667" ht="12.75" hidden="1" x14ac:dyDescent="0.2"/>
    <row r="668" ht="12.75" hidden="1" x14ac:dyDescent="0.2"/>
    <row r="669" ht="12.75" hidden="1" x14ac:dyDescent="0.2"/>
    <row r="670" ht="12.75" hidden="1" x14ac:dyDescent="0.2"/>
    <row r="671" ht="12.75" hidden="1" x14ac:dyDescent="0.2"/>
    <row r="672" ht="12.75" hidden="1" x14ac:dyDescent="0.2"/>
    <row r="673" ht="12.75" hidden="1" x14ac:dyDescent="0.2"/>
    <row r="674" ht="12.75" hidden="1" x14ac:dyDescent="0.2"/>
    <row r="675" ht="12.75" hidden="1" x14ac:dyDescent="0.2"/>
    <row r="676" ht="12.75" hidden="1" x14ac:dyDescent="0.2"/>
    <row r="677" ht="12.75" hidden="1" x14ac:dyDescent="0.2"/>
    <row r="678" ht="12.75" hidden="1" x14ac:dyDescent="0.2"/>
    <row r="679" ht="12.75" hidden="1" x14ac:dyDescent="0.2"/>
    <row r="680" ht="12.75" hidden="1" x14ac:dyDescent="0.2"/>
    <row r="681" ht="12.75" hidden="1" x14ac:dyDescent="0.2"/>
    <row r="682" ht="12.75" hidden="1" x14ac:dyDescent="0.2"/>
    <row r="683" ht="12.75" hidden="1" x14ac:dyDescent="0.2"/>
    <row r="684" ht="12.75" hidden="1" x14ac:dyDescent="0.2"/>
    <row r="685" ht="12.75" hidden="1" x14ac:dyDescent="0.2"/>
    <row r="686" ht="12.75" hidden="1" x14ac:dyDescent="0.2"/>
    <row r="687" ht="12.75" hidden="1" x14ac:dyDescent="0.2"/>
    <row r="688" ht="12.75" hidden="1" x14ac:dyDescent="0.2"/>
    <row r="689" ht="12.75" hidden="1" x14ac:dyDescent="0.2"/>
    <row r="690" ht="12.75" hidden="1" x14ac:dyDescent="0.2"/>
    <row r="691" ht="12.75" hidden="1" x14ac:dyDescent="0.2"/>
    <row r="692" ht="12.75" hidden="1" x14ac:dyDescent="0.2"/>
    <row r="693" ht="12.75" hidden="1" x14ac:dyDescent="0.2"/>
    <row r="694" ht="12.75" hidden="1" x14ac:dyDescent="0.2"/>
    <row r="695" ht="12.75" hidden="1" x14ac:dyDescent="0.2"/>
    <row r="696" ht="12.75" hidden="1" x14ac:dyDescent="0.2"/>
    <row r="697" ht="12.75" hidden="1" x14ac:dyDescent="0.2"/>
    <row r="698" ht="12.75" hidden="1" x14ac:dyDescent="0.2"/>
    <row r="699" ht="12.75" hidden="1" x14ac:dyDescent="0.2"/>
    <row r="700" ht="12.75" hidden="1" x14ac:dyDescent="0.2"/>
    <row r="701" ht="12.75" hidden="1" x14ac:dyDescent="0.2"/>
    <row r="702" ht="12.75" hidden="1" x14ac:dyDescent="0.2"/>
    <row r="703" ht="12.75" hidden="1" x14ac:dyDescent="0.2"/>
    <row r="704" ht="12.75" hidden="1" x14ac:dyDescent="0.2"/>
    <row r="705" ht="12.75" hidden="1" x14ac:dyDescent="0.2"/>
    <row r="706" ht="12.75" hidden="1" x14ac:dyDescent="0.2"/>
    <row r="707" ht="12.75" hidden="1" x14ac:dyDescent="0.2"/>
    <row r="708" ht="12.75" hidden="1" x14ac:dyDescent="0.2"/>
    <row r="709" ht="12.75" hidden="1" x14ac:dyDescent="0.2"/>
    <row r="710" ht="12.75" hidden="1" x14ac:dyDescent="0.2"/>
    <row r="711" ht="12.75" hidden="1" x14ac:dyDescent="0.2"/>
    <row r="712" ht="12.75" hidden="1" x14ac:dyDescent="0.2"/>
    <row r="713" ht="12.75" hidden="1" x14ac:dyDescent="0.2"/>
    <row r="714" ht="12.75" hidden="1" x14ac:dyDescent="0.2"/>
    <row r="715" ht="12.75" hidden="1" x14ac:dyDescent="0.2"/>
    <row r="716" ht="12.75" hidden="1" x14ac:dyDescent="0.2"/>
    <row r="717" ht="12.75" hidden="1" x14ac:dyDescent="0.2"/>
    <row r="718" ht="12.75" hidden="1" x14ac:dyDescent="0.2"/>
    <row r="719" ht="12.75" hidden="1" x14ac:dyDescent="0.2"/>
    <row r="720" ht="12.75" hidden="1" x14ac:dyDescent="0.2"/>
    <row r="721" ht="12.75" hidden="1" x14ac:dyDescent="0.2"/>
    <row r="722" ht="12.75" hidden="1" x14ac:dyDescent="0.2"/>
    <row r="723" ht="12.75" hidden="1" x14ac:dyDescent="0.2"/>
    <row r="724" ht="12.75" hidden="1" x14ac:dyDescent="0.2"/>
    <row r="725" ht="12.75" hidden="1" x14ac:dyDescent="0.2"/>
    <row r="726" ht="12.75" hidden="1" x14ac:dyDescent="0.2"/>
    <row r="727" ht="12.75" hidden="1" x14ac:dyDescent="0.2"/>
    <row r="728" ht="12.75" hidden="1" x14ac:dyDescent="0.2"/>
    <row r="729" ht="12.75" hidden="1" x14ac:dyDescent="0.2"/>
    <row r="730" ht="12.75" hidden="1" x14ac:dyDescent="0.2"/>
    <row r="731" ht="12.75" hidden="1" x14ac:dyDescent="0.2"/>
    <row r="732" ht="12.75" hidden="1" x14ac:dyDescent="0.2"/>
    <row r="733" ht="12.75" hidden="1" x14ac:dyDescent="0.2"/>
    <row r="734" ht="12.75" hidden="1" x14ac:dyDescent="0.2"/>
    <row r="735" ht="12.75" hidden="1" x14ac:dyDescent="0.2"/>
    <row r="736" ht="12.75" hidden="1" x14ac:dyDescent="0.2"/>
    <row r="737" ht="12.75" hidden="1" x14ac:dyDescent="0.2"/>
    <row r="738" ht="12.75" hidden="1" x14ac:dyDescent="0.2"/>
    <row r="739" ht="12.75" hidden="1" x14ac:dyDescent="0.2"/>
    <row r="740" ht="12.75" hidden="1" x14ac:dyDescent="0.2"/>
    <row r="741" ht="12.75" hidden="1" x14ac:dyDescent="0.2"/>
    <row r="742" ht="12.75" hidden="1" x14ac:dyDescent="0.2"/>
    <row r="743" ht="12.75" hidden="1" x14ac:dyDescent="0.2"/>
    <row r="744" ht="12.75" hidden="1" x14ac:dyDescent="0.2"/>
    <row r="745" ht="12.75" hidden="1" x14ac:dyDescent="0.2"/>
    <row r="746" ht="12.75" hidden="1" x14ac:dyDescent="0.2"/>
    <row r="747" ht="12.75" hidden="1" x14ac:dyDescent="0.2"/>
    <row r="748" ht="12.75" hidden="1" x14ac:dyDescent="0.2"/>
    <row r="749" ht="12.75" hidden="1" x14ac:dyDescent="0.2"/>
    <row r="750" ht="12.75" hidden="1" x14ac:dyDescent="0.2"/>
    <row r="751" ht="12.75" hidden="1" x14ac:dyDescent="0.2"/>
    <row r="752" ht="12.75" hidden="1" x14ac:dyDescent="0.2"/>
    <row r="753" ht="12.75" hidden="1" x14ac:dyDescent="0.2"/>
    <row r="754" ht="12.75" hidden="1" x14ac:dyDescent="0.2"/>
    <row r="755" ht="12.75" hidden="1" x14ac:dyDescent="0.2"/>
    <row r="756" ht="12.75" hidden="1" x14ac:dyDescent="0.2"/>
    <row r="757" ht="12.75" hidden="1" x14ac:dyDescent="0.2"/>
    <row r="758" ht="12.75" hidden="1" x14ac:dyDescent="0.2"/>
    <row r="759" ht="12.75" hidden="1" x14ac:dyDescent="0.2"/>
    <row r="760" ht="12.75" hidden="1" x14ac:dyDescent="0.2"/>
    <row r="761" ht="12.75" hidden="1" x14ac:dyDescent="0.2"/>
    <row r="762" ht="12.75" hidden="1" x14ac:dyDescent="0.2"/>
    <row r="763" ht="12.75" hidden="1" x14ac:dyDescent="0.2"/>
    <row r="764" ht="12.75" hidden="1" x14ac:dyDescent="0.2"/>
    <row r="765" ht="12.75" hidden="1" x14ac:dyDescent="0.2"/>
    <row r="766" ht="12.75" hidden="1" x14ac:dyDescent="0.2"/>
    <row r="767" ht="12.75" hidden="1" x14ac:dyDescent="0.2"/>
    <row r="768" ht="12.75" hidden="1" x14ac:dyDescent="0.2"/>
    <row r="769" ht="12.75" hidden="1" x14ac:dyDescent="0.2"/>
    <row r="770" ht="12.75" hidden="1" x14ac:dyDescent="0.2"/>
    <row r="771" ht="12.75" hidden="1" x14ac:dyDescent="0.2"/>
    <row r="772" ht="12.75" hidden="1" x14ac:dyDescent="0.2"/>
    <row r="773" ht="12.75" hidden="1" x14ac:dyDescent="0.2"/>
    <row r="774" ht="12.75" hidden="1" x14ac:dyDescent="0.2"/>
    <row r="775" ht="12.75" hidden="1" x14ac:dyDescent="0.2"/>
    <row r="776" ht="12.75" hidden="1" x14ac:dyDescent="0.2"/>
    <row r="777" ht="12.75" hidden="1" x14ac:dyDescent="0.2"/>
    <row r="778" ht="12.75" hidden="1" x14ac:dyDescent="0.2"/>
    <row r="779" ht="12.75" hidden="1" x14ac:dyDescent="0.2"/>
    <row r="780" ht="12.75" hidden="1" x14ac:dyDescent="0.2"/>
    <row r="781" ht="12.75" hidden="1" x14ac:dyDescent="0.2"/>
    <row r="782" ht="12.75" hidden="1" x14ac:dyDescent="0.2"/>
    <row r="783" ht="12.75" hidden="1" x14ac:dyDescent="0.2"/>
    <row r="784" ht="12.75" hidden="1" x14ac:dyDescent="0.2"/>
    <row r="785" ht="12.75" hidden="1" x14ac:dyDescent="0.2"/>
    <row r="786" ht="12.75" hidden="1" x14ac:dyDescent="0.2"/>
    <row r="787" ht="12.75" hidden="1" x14ac:dyDescent="0.2"/>
    <row r="788" ht="12.75" hidden="1" x14ac:dyDescent="0.2"/>
    <row r="789" ht="12.75" hidden="1" x14ac:dyDescent="0.2"/>
    <row r="790" ht="12.75" hidden="1" x14ac:dyDescent="0.2"/>
    <row r="791" ht="12.75" hidden="1" x14ac:dyDescent="0.2"/>
    <row r="792" ht="12.75" hidden="1" x14ac:dyDescent="0.2"/>
    <row r="793" ht="12.75" hidden="1" x14ac:dyDescent="0.2"/>
    <row r="794" ht="12.75" hidden="1" x14ac:dyDescent="0.2"/>
    <row r="795" ht="12.75" hidden="1" x14ac:dyDescent="0.2"/>
    <row r="796" ht="12.75" hidden="1" x14ac:dyDescent="0.2"/>
    <row r="797" ht="12.75" hidden="1" x14ac:dyDescent="0.2"/>
    <row r="798" ht="12.75" hidden="1" x14ac:dyDescent="0.2"/>
    <row r="799" ht="12.75" hidden="1" x14ac:dyDescent="0.2"/>
    <row r="800" ht="12.75" hidden="1" x14ac:dyDescent="0.2"/>
    <row r="801" ht="12.75" hidden="1" x14ac:dyDescent="0.2"/>
    <row r="802" ht="12.75" hidden="1" x14ac:dyDescent="0.2"/>
    <row r="803" ht="12.75" hidden="1" x14ac:dyDescent="0.2"/>
    <row r="804" ht="12.75" hidden="1" x14ac:dyDescent="0.2"/>
    <row r="805" ht="12.75" hidden="1" x14ac:dyDescent="0.2"/>
    <row r="806" ht="12.75" hidden="1" x14ac:dyDescent="0.2"/>
    <row r="807" ht="12.75" hidden="1" x14ac:dyDescent="0.2"/>
    <row r="808" ht="12.75" hidden="1" x14ac:dyDescent="0.2"/>
    <row r="809" ht="12.75" hidden="1" x14ac:dyDescent="0.2"/>
    <row r="810" ht="12.75" hidden="1" x14ac:dyDescent="0.2"/>
    <row r="811" ht="12.75" hidden="1" x14ac:dyDescent="0.2"/>
    <row r="812" ht="12.75" hidden="1" x14ac:dyDescent="0.2"/>
    <row r="813" ht="12.75" hidden="1" x14ac:dyDescent="0.2"/>
    <row r="814" ht="12.75" hidden="1" x14ac:dyDescent="0.2"/>
    <row r="815" ht="12.75" hidden="1" x14ac:dyDescent="0.2"/>
    <row r="816" ht="12.75" hidden="1" x14ac:dyDescent="0.2"/>
    <row r="817" ht="12.75" hidden="1" x14ac:dyDescent="0.2"/>
    <row r="818" ht="12.75" hidden="1" x14ac:dyDescent="0.2"/>
    <row r="819" ht="12.75" hidden="1" x14ac:dyDescent="0.2"/>
    <row r="820" ht="12.75" hidden="1" x14ac:dyDescent="0.2"/>
    <row r="821" ht="12.75" hidden="1" x14ac:dyDescent="0.2"/>
    <row r="822" ht="12.75" hidden="1" x14ac:dyDescent="0.2"/>
    <row r="823" ht="12.75" hidden="1" x14ac:dyDescent="0.2"/>
    <row r="824" ht="12.75" hidden="1" x14ac:dyDescent="0.2"/>
    <row r="825" ht="12.75" hidden="1" x14ac:dyDescent="0.2"/>
    <row r="826" ht="12.75" hidden="1" x14ac:dyDescent="0.2"/>
    <row r="827" ht="12.75" hidden="1" x14ac:dyDescent="0.2"/>
    <row r="828" ht="12.75" hidden="1" x14ac:dyDescent="0.2"/>
    <row r="829" ht="12.75" hidden="1" x14ac:dyDescent="0.2"/>
    <row r="830" ht="12.75" hidden="1" x14ac:dyDescent="0.2"/>
    <row r="831" ht="12.75" hidden="1" x14ac:dyDescent="0.2"/>
    <row r="832" ht="12.75" hidden="1" x14ac:dyDescent="0.2"/>
    <row r="833" ht="12.75" hidden="1" x14ac:dyDescent="0.2"/>
    <row r="834" ht="12.75" hidden="1" x14ac:dyDescent="0.2"/>
    <row r="835" ht="12.75" hidden="1" x14ac:dyDescent="0.2"/>
    <row r="836" ht="12.75" hidden="1" x14ac:dyDescent="0.2"/>
    <row r="837" ht="12.75" hidden="1" x14ac:dyDescent="0.2"/>
    <row r="838" ht="12.75" hidden="1" x14ac:dyDescent="0.2"/>
    <row r="839" ht="12.75" hidden="1" x14ac:dyDescent="0.2"/>
    <row r="840" ht="12.75" hidden="1" x14ac:dyDescent="0.2"/>
    <row r="841" ht="12.75" hidden="1" x14ac:dyDescent="0.2"/>
    <row r="842" ht="12.75" hidden="1" x14ac:dyDescent="0.2"/>
    <row r="843" ht="12.75" hidden="1" x14ac:dyDescent="0.2"/>
    <row r="844" ht="12.75" hidden="1" x14ac:dyDescent="0.2"/>
    <row r="845" ht="12.75" hidden="1" x14ac:dyDescent="0.2"/>
    <row r="846" ht="12.75" hidden="1" x14ac:dyDescent="0.2"/>
    <row r="847" ht="12.75" hidden="1" x14ac:dyDescent="0.2"/>
    <row r="848" ht="12.75" hidden="1" x14ac:dyDescent="0.2"/>
    <row r="849" ht="12.75" hidden="1" x14ac:dyDescent="0.2"/>
    <row r="850" ht="12.75" hidden="1" x14ac:dyDescent="0.2"/>
    <row r="851" ht="12.75" hidden="1" x14ac:dyDescent="0.2"/>
    <row r="852" ht="12.75" hidden="1" x14ac:dyDescent="0.2"/>
    <row r="853" ht="12.75" hidden="1" x14ac:dyDescent="0.2"/>
    <row r="854" ht="12.75" hidden="1" x14ac:dyDescent="0.2"/>
    <row r="855" ht="12.75" hidden="1" x14ac:dyDescent="0.2"/>
    <row r="856" ht="12.75" hidden="1" x14ac:dyDescent="0.2"/>
    <row r="857" ht="12.75" hidden="1" x14ac:dyDescent="0.2"/>
    <row r="858" ht="12.75" hidden="1" x14ac:dyDescent="0.2"/>
    <row r="859" ht="12.75" hidden="1" x14ac:dyDescent="0.2"/>
    <row r="860" ht="12.75" hidden="1" x14ac:dyDescent="0.2"/>
    <row r="861" ht="12.75" hidden="1" x14ac:dyDescent="0.2"/>
    <row r="862" ht="12.75" hidden="1" x14ac:dyDescent="0.2"/>
    <row r="863" ht="12.75" hidden="1" x14ac:dyDescent="0.2"/>
    <row r="864" ht="12.75" hidden="1" x14ac:dyDescent="0.2"/>
    <row r="865" ht="12.75" hidden="1" x14ac:dyDescent="0.2"/>
    <row r="866" ht="12.75" hidden="1" x14ac:dyDescent="0.2"/>
    <row r="867" ht="12.75" hidden="1" x14ac:dyDescent="0.2"/>
    <row r="868" ht="12.75" hidden="1" x14ac:dyDescent="0.2"/>
    <row r="869" ht="12.75" hidden="1" x14ac:dyDescent="0.2"/>
    <row r="870" ht="12.75" hidden="1" x14ac:dyDescent="0.2"/>
    <row r="871" ht="12.75" hidden="1" x14ac:dyDescent="0.2"/>
    <row r="872" ht="12.75" hidden="1" x14ac:dyDescent="0.2"/>
    <row r="873" ht="12.75" hidden="1" x14ac:dyDescent="0.2"/>
    <row r="874" ht="12.75" hidden="1" x14ac:dyDescent="0.2"/>
    <row r="875" ht="12.75" hidden="1" x14ac:dyDescent="0.2"/>
    <row r="876" ht="12.75" hidden="1" x14ac:dyDescent="0.2"/>
    <row r="877" ht="12.75" hidden="1" x14ac:dyDescent="0.2"/>
    <row r="878" ht="12.75" hidden="1" x14ac:dyDescent="0.2"/>
    <row r="879" ht="12.75" hidden="1" x14ac:dyDescent="0.2"/>
    <row r="880" ht="12.75" hidden="1" x14ac:dyDescent="0.2"/>
    <row r="881" ht="12.75" hidden="1" x14ac:dyDescent="0.2"/>
    <row r="882" ht="12.75" hidden="1" x14ac:dyDescent="0.2"/>
    <row r="883" ht="12.75" hidden="1" x14ac:dyDescent="0.2"/>
    <row r="884" ht="12.75" hidden="1" x14ac:dyDescent="0.2"/>
    <row r="885" ht="12.75" hidden="1" x14ac:dyDescent="0.2"/>
    <row r="886" ht="12.75" hidden="1" x14ac:dyDescent="0.2"/>
    <row r="887" ht="12.75" hidden="1" x14ac:dyDescent="0.2"/>
    <row r="888" ht="12.75" hidden="1" x14ac:dyDescent="0.2"/>
    <row r="889" ht="12.75" hidden="1" x14ac:dyDescent="0.2"/>
    <row r="890" ht="12.75" hidden="1" x14ac:dyDescent="0.2"/>
    <row r="891" ht="12.75" hidden="1" x14ac:dyDescent="0.2"/>
    <row r="892" ht="12.75" hidden="1" x14ac:dyDescent="0.2"/>
    <row r="893" ht="12.75" hidden="1" x14ac:dyDescent="0.2"/>
    <row r="894" ht="12.75" hidden="1" x14ac:dyDescent="0.2"/>
    <row r="895" ht="12.75" hidden="1" x14ac:dyDescent="0.2"/>
    <row r="896" ht="12.75" hidden="1" x14ac:dyDescent="0.2"/>
    <row r="897" ht="12.75" hidden="1" x14ac:dyDescent="0.2"/>
    <row r="898" ht="12.75" hidden="1" x14ac:dyDescent="0.2"/>
    <row r="899" ht="12.75" hidden="1" x14ac:dyDescent="0.2"/>
    <row r="900" ht="12.75" hidden="1" x14ac:dyDescent="0.2"/>
    <row r="901" ht="12.75" hidden="1" x14ac:dyDescent="0.2"/>
    <row r="902" ht="12.75" hidden="1" x14ac:dyDescent="0.2"/>
    <row r="903" ht="12.75" hidden="1" x14ac:dyDescent="0.2"/>
    <row r="904" ht="12.75" hidden="1" x14ac:dyDescent="0.2"/>
    <row r="905" ht="12.75" hidden="1" x14ac:dyDescent="0.2"/>
    <row r="906" ht="12.75" hidden="1" x14ac:dyDescent="0.2"/>
    <row r="907" ht="12.75" hidden="1" x14ac:dyDescent="0.2"/>
    <row r="908" ht="12.75" hidden="1" x14ac:dyDescent="0.2"/>
    <row r="909" ht="12.75" hidden="1" x14ac:dyDescent="0.2"/>
    <row r="910" ht="12.75" hidden="1" x14ac:dyDescent="0.2"/>
    <row r="911" ht="12.75" hidden="1" x14ac:dyDescent="0.2"/>
    <row r="912" ht="12.75" hidden="1" x14ac:dyDescent="0.2"/>
    <row r="913" ht="12.75" hidden="1" x14ac:dyDescent="0.2"/>
    <row r="914" ht="12.75" hidden="1" x14ac:dyDescent="0.2"/>
    <row r="915" ht="12.75" hidden="1" x14ac:dyDescent="0.2"/>
    <row r="916" ht="12.75" hidden="1" x14ac:dyDescent="0.2"/>
    <row r="917" ht="12.75" hidden="1" x14ac:dyDescent="0.2"/>
    <row r="918" ht="12.75" hidden="1" x14ac:dyDescent="0.2"/>
    <row r="919" ht="12.75" hidden="1" x14ac:dyDescent="0.2"/>
    <row r="920" ht="12.75" hidden="1" x14ac:dyDescent="0.2"/>
    <row r="921" ht="12.75" hidden="1" x14ac:dyDescent="0.2"/>
    <row r="922" ht="12.75" hidden="1" x14ac:dyDescent="0.2"/>
    <row r="923" ht="12.75" hidden="1" x14ac:dyDescent="0.2"/>
    <row r="924" ht="12.75" hidden="1" x14ac:dyDescent="0.2"/>
    <row r="925" ht="12.75" hidden="1" x14ac:dyDescent="0.2"/>
    <row r="926" ht="12.75" hidden="1" x14ac:dyDescent="0.2"/>
    <row r="927" ht="12.75" hidden="1" x14ac:dyDescent="0.2"/>
    <row r="928" ht="12.75" hidden="1" x14ac:dyDescent="0.2"/>
    <row r="929" ht="12.75" hidden="1" x14ac:dyDescent="0.2"/>
    <row r="930" ht="12.75" hidden="1" x14ac:dyDescent="0.2"/>
    <row r="931" ht="12.75" hidden="1" x14ac:dyDescent="0.2"/>
    <row r="932" ht="12.75" hidden="1" x14ac:dyDescent="0.2"/>
    <row r="933" ht="12.75" hidden="1" x14ac:dyDescent="0.2"/>
    <row r="934" ht="12.75" hidden="1" x14ac:dyDescent="0.2"/>
    <row r="935" ht="12.75" hidden="1" x14ac:dyDescent="0.2"/>
    <row r="936" ht="12.75" hidden="1" x14ac:dyDescent="0.2"/>
    <row r="937" ht="12.75" hidden="1" x14ac:dyDescent="0.2"/>
    <row r="938" ht="12.75" hidden="1" x14ac:dyDescent="0.2"/>
    <row r="939" ht="12.75" hidden="1" x14ac:dyDescent="0.2"/>
    <row r="940" ht="12.75" hidden="1" x14ac:dyDescent="0.2"/>
    <row r="941" ht="12.75" hidden="1" x14ac:dyDescent="0.2"/>
    <row r="942" ht="12.75" hidden="1" x14ac:dyDescent="0.2"/>
    <row r="943" ht="12.75" hidden="1" x14ac:dyDescent="0.2"/>
    <row r="944" ht="12.75" hidden="1" x14ac:dyDescent="0.2"/>
    <row r="945" ht="12.75" hidden="1" x14ac:dyDescent="0.2"/>
    <row r="946" ht="12.75" hidden="1" x14ac:dyDescent="0.2"/>
    <row r="947" ht="12.75" hidden="1" x14ac:dyDescent="0.2"/>
    <row r="948" ht="12.75" hidden="1" x14ac:dyDescent="0.2"/>
    <row r="949" ht="12.75" hidden="1" x14ac:dyDescent="0.2"/>
    <row r="950" ht="12.75" hidden="1" x14ac:dyDescent="0.2"/>
    <row r="951" ht="12.75" hidden="1" x14ac:dyDescent="0.2"/>
    <row r="952" ht="12.75" hidden="1" x14ac:dyDescent="0.2"/>
    <row r="953" ht="12.75" hidden="1" x14ac:dyDescent="0.2"/>
    <row r="954" ht="12.75" hidden="1" x14ac:dyDescent="0.2"/>
    <row r="955" ht="12.75" hidden="1" x14ac:dyDescent="0.2"/>
    <row r="956" ht="12.75" hidden="1" x14ac:dyDescent="0.2"/>
    <row r="957" ht="12.75" hidden="1" x14ac:dyDescent="0.2"/>
    <row r="958" ht="12.75" hidden="1" x14ac:dyDescent="0.2"/>
    <row r="959" ht="12.75" hidden="1" x14ac:dyDescent="0.2"/>
    <row r="960" ht="12.75" hidden="1" x14ac:dyDescent="0.2"/>
    <row r="961" ht="12.75" hidden="1" x14ac:dyDescent="0.2"/>
    <row r="962" ht="12.75" hidden="1" x14ac:dyDescent="0.2"/>
    <row r="963" ht="12.75" hidden="1" x14ac:dyDescent="0.2"/>
    <row r="964" ht="12.75" hidden="1" x14ac:dyDescent="0.2"/>
    <row r="965" ht="12.75" hidden="1" x14ac:dyDescent="0.2"/>
    <row r="966" ht="12.75" hidden="1" x14ac:dyDescent="0.2"/>
    <row r="967" ht="12.75" hidden="1" x14ac:dyDescent="0.2"/>
    <row r="968" ht="12.75" hidden="1" x14ac:dyDescent="0.2"/>
    <row r="969" ht="12.75" hidden="1" x14ac:dyDescent="0.2"/>
    <row r="970" ht="12.75" hidden="1" x14ac:dyDescent="0.2"/>
    <row r="971" ht="12.75" hidden="1" x14ac:dyDescent="0.2"/>
    <row r="972" ht="12.75" hidden="1" x14ac:dyDescent="0.2"/>
    <row r="973" ht="12.75" hidden="1" x14ac:dyDescent="0.2"/>
    <row r="974" ht="12.75" hidden="1" x14ac:dyDescent="0.2"/>
  </sheetData>
  <mergeCells count="118">
    <mergeCell ref="A121:A128"/>
    <mergeCell ref="A130:A137"/>
    <mergeCell ref="A139:A146"/>
    <mergeCell ref="A166:A173"/>
    <mergeCell ref="E72:E77"/>
    <mergeCell ref="C79:E79"/>
    <mergeCell ref="C80:D80"/>
    <mergeCell ref="D81:D86"/>
    <mergeCell ref="E81:E86"/>
    <mergeCell ref="A79:A86"/>
    <mergeCell ref="A88:A95"/>
    <mergeCell ref="A97:A104"/>
    <mergeCell ref="A106:A113"/>
    <mergeCell ref="D159:D164"/>
    <mergeCell ref="D168:D173"/>
    <mergeCell ref="E168:E173"/>
    <mergeCell ref="A148:A155"/>
    <mergeCell ref="A157:A164"/>
    <mergeCell ref="C157:E157"/>
    <mergeCell ref="C158:D158"/>
    <mergeCell ref="E159:E164"/>
    <mergeCell ref="C166:E166"/>
    <mergeCell ref="C167:D167"/>
    <mergeCell ref="D141:D146"/>
    <mergeCell ref="C71:D71"/>
    <mergeCell ref="A11:A18"/>
    <mergeCell ref="A20:A27"/>
    <mergeCell ref="A29:A36"/>
    <mergeCell ref="A38:A45"/>
    <mergeCell ref="A47:A54"/>
    <mergeCell ref="A61:A68"/>
    <mergeCell ref="A70:A77"/>
    <mergeCell ref="D63:D68"/>
    <mergeCell ref="D72:D77"/>
    <mergeCell ref="E40:E45"/>
    <mergeCell ref="C47:E47"/>
    <mergeCell ref="C48:D48"/>
    <mergeCell ref="D49:D54"/>
    <mergeCell ref="E49:E54"/>
    <mergeCell ref="C61:E61"/>
    <mergeCell ref="C62:D62"/>
    <mergeCell ref="E63:E68"/>
    <mergeCell ref="C70:E70"/>
    <mergeCell ref="C200:D200"/>
    <mergeCell ref="E201:E206"/>
    <mergeCell ref="C208:E208"/>
    <mergeCell ref="C209:D209"/>
    <mergeCell ref="C217:E217"/>
    <mergeCell ref="C218:D218"/>
    <mergeCell ref="B3:G3"/>
    <mergeCell ref="B4:G4"/>
    <mergeCell ref="B6:G6"/>
    <mergeCell ref="C11:E11"/>
    <mergeCell ref="C12:D12"/>
    <mergeCell ref="D13:D18"/>
    <mergeCell ref="E13:E18"/>
    <mergeCell ref="C20:E20"/>
    <mergeCell ref="C21:D21"/>
    <mergeCell ref="D22:D27"/>
    <mergeCell ref="E22:E27"/>
    <mergeCell ref="C29:E29"/>
    <mergeCell ref="C30:D30"/>
    <mergeCell ref="D31:D36"/>
    <mergeCell ref="E31:E36"/>
    <mergeCell ref="C38:E38"/>
    <mergeCell ref="C39:D39"/>
    <mergeCell ref="D40:D45"/>
    <mergeCell ref="D183:D188"/>
    <mergeCell ref="D192:D197"/>
    <mergeCell ref="D201:D206"/>
    <mergeCell ref="D210:D215"/>
    <mergeCell ref="D219:D224"/>
    <mergeCell ref="D228:D233"/>
    <mergeCell ref="A190:A197"/>
    <mergeCell ref="A199:A206"/>
    <mergeCell ref="A208:A215"/>
    <mergeCell ref="A217:A224"/>
    <mergeCell ref="A226:A233"/>
    <mergeCell ref="A181:A188"/>
    <mergeCell ref="C181:E181"/>
    <mergeCell ref="C182:D182"/>
    <mergeCell ref="E183:E188"/>
    <mergeCell ref="C190:E190"/>
    <mergeCell ref="C191:D191"/>
    <mergeCell ref="E192:E197"/>
    <mergeCell ref="E210:E215"/>
    <mergeCell ref="E219:E224"/>
    <mergeCell ref="E228:E233"/>
    <mergeCell ref="C226:E226"/>
    <mergeCell ref="C227:D227"/>
    <mergeCell ref="C199:E199"/>
    <mergeCell ref="D150:D155"/>
    <mergeCell ref="E150:E155"/>
    <mergeCell ref="D132:D137"/>
    <mergeCell ref="E132:E137"/>
    <mergeCell ref="C139:E139"/>
    <mergeCell ref="C140:D140"/>
    <mergeCell ref="E141:E146"/>
    <mergeCell ref="C148:E148"/>
    <mergeCell ref="C149:D149"/>
    <mergeCell ref="C130:E130"/>
    <mergeCell ref="C131:D131"/>
    <mergeCell ref="C107:D107"/>
    <mergeCell ref="D108:D113"/>
    <mergeCell ref="E108:E113"/>
    <mergeCell ref="C121:E121"/>
    <mergeCell ref="C122:D122"/>
    <mergeCell ref="D123:D128"/>
    <mergeCell ref="E123:E128"/>
    <mergeCell ref="E99:E104"/>
    <mergeCell ref="C106:E106"/>
    <mergeCell ref="C88:E88"/>
    <mergeCell ref="C89:D89"/>
    <mergeCell ref="D90:D95"/>
    <mergeCell ref="E90:E95"/>
    <mergeCell ref="C97:E97"/>
    <mergeCell ref="C98:D98"/>
    <mergeCell ref="D99:D104"/>
  </mergeCells>
  <conditionalFormatting sqref="A7:G7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dataValidations count="2">
    <dataValidation type="list" allowBlank="1" showErrorMessage="1" sqref="C14 C23 C32 C41 C50 C64 C73 C82 C91 C100 C109 C124 C133 C142 C151 C160 C169 C184 C193 C202 C211 C220 C229">
      <formula1>"0,1 ,2,3,4,5,6"</formula1>
    </dataValidation>
    <dataValidation type="list" allowBlank="1" showErrorMessage="1" sqref="C13 C15:C18 C22 C24:C27 C31 C33:C36 C40 C42:C45 C49 C51:C54 C63 C65:C68 C72 C74:C77 C81 C83:C86 C90 C92:C95 C99 C101:C104 C108 C110:C113 C123 C125:C128 C132 C134:C137 C141 C143:C146 C150 C152:C155 C159 C161:C164 C168 C170:C173 C183 C185:C188 C192 C194:C197 C201 C203:C206 C210 C212:C215 C219 C221:C224 C228 C230:C233">
      <formula1>"1,2,3,4,5,6"</formula1>
    </dataValidation>
  </dataValidations>
  <printOptions horizontalCentered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Giorgini</dc:creator>
  <cp:lastModifiedBy>PC50011233</cp:lastModifiedBy>
  <dcterms:created xsi:type="dcterms:W3CDTF">2025-05-23T09:09:34Z</dcterms:created>
  <dcterms:modified xsi:type="dcterms:W3CDTF">2025-05-26T06:35:10Z</dcterms:modified>
</cp:coreProperties>
</file>