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600" windowHeight="8190" tabRatio="287"/>
  </bookViews>
  <sheets>
    <sheet name="calendario" sheetId="1" r:id="rId1"/>
  </sheets>
  <definedNames>
    <definedName name="_xlnm.Print_Area" localSheetId="0">calendario!$A$1:$AE$47</definedName>
  </definedNames>
  <calcPr calcId="125725"/>
</workbook>
</file>

<file path=xl/calcChain.xml><?xml version="1.0" encoding="utf-8"?>
<calcChain xmlns="http://schemas.openxmlformats.org/spreadsheetml/2006/main">
  <c r="F37" i="1"/>
  <c r="C37"/>
  <c r="I37"/>
  <c r="L37"/>
  <c r="O37"/>
  <c r="R37"/>
  <c r="U37"/>
  <c r="X37"/>
  <c r="AA37"/>
  <c r="AD37"/>
  <c r="R40" l="1"/>
</calcChain>
</file>

<file path=xl/sharedStrings.xml><?xml version="1.0" encoding="utf-8"?>
<sst xmlns="http://schemas.openxmlformats.org/spreadsheetml/2006/main" count="356" uniqueCount="46">
  <si>
    <t>Allegato A</t>
  </si>
  <si>
    <t xml:space="preserve"> Calendario scolastico anno 2016/2017</t>
  </si>
  <si>
    <t xml:space="preserve">Settembre </t>
  </si>
  <si>
    <t>ottobre</t>
  </si>
  <si>
    <t>novembre</t>
  </si>
  <si>
    <t xml:space="preserve">Dicembre </t>
  </si>
  <si>
    <t>gennaio</t>
  </si>
  <si>
    <t>febbraio</t>
  </si>
  <si>
    <t>marzo</t>
  </si>
  <si>
    <t>aprile</t>
  </si>
  <si>
    <t>maggio</t>
  </si>
  <si>
    <t>giugno</t>
  </si>
  <si>
    <t>gio.</t>
  </si>
  <si>
    <t>sab.</t>
  </si>
  <si>
    <t>mar.</t>
  </si>
  <si>
    <t>TUTTI I SANTI</t>
  </si>
  <si>
    <t>dom.</t>
  </si>
  <si>
    <t>CAPODANNO</t>
  </si>
  <si>
    <t>mer.</t>
  </si>
  <si>
    <t>lun.</t>
  </si>
  <si>
    <t>FESTA DEL LAVORO</t>
  </si>
  <si>
    <t>ven.</t>
  </si>
  <si>
    <t>vacanze natalizie</t>
  </si>
  <si>
    <t>FESTA DELLA REPUBBLICA</t>
  </si>
  <si>
    <t>EPIFANIA</t>
  </si>
  <si>
    <t>IMMACOLATA
CONCEZIONE</t>
  </si>
  <si>
    <t>FINE LEZIONI</t>
  </si>
  <si>
    <t>vacanze pasquali</t>
  </si>
  <si>
    <t>INIZIO LEZIONI</t>
  </si>
  <si>
    <t>Santa Pasqua</t>
  </si>
  <si>
    <t>Lunedì dell'Angelo</t>
  </si>
  <si>
    <t>NATALE</t>
  </si>
  <si>
    <t>Festa della Liberazione</t>
  </si>
  <si>
    <t>S.STEFANO</t>
  </si>
  <si>
    <t>Termine attività scuola dell'infanzia</t>
  </si>
  <si>
    <t>Giorni attività didattiche (6 giorni/settimana)</t>
  </si>
  <si>
    <t>,</t>
  </si>
  <si>
    <r>
      <t>GIORNI DI LEZIONE INDISPENSABILI PER LA VALIDITA' DELL'ANNO SCOLASTICO</t>
    </r>
    <r>
      <rPr>
        <sz val="11"/>
        <rFont val="Tahoma"/>
        <family val="2"/>
      </rPr>
      <t xml:space="preserve"> (Art. 74 del D.Lgs. 297/1994): 200</t>
    </r>
  </si>
  <si>
    <t>Legenda:</t>
  </si>
  <si>
    <t>Domenica</t>
  </si>
  <si>
    <t>Inizio e termine attività/lezioni</t>
  </si>
  <si>
    <t>Festività nazionali</t>
  </si>
  <si>
    <t>Vacanze natalizie/pasquali</t>
  </si>
  <si>
    <t>SOSP.</t>
  </si>
  <si>
    <t>S.Martino</t>
  </si>
  <si>
    <t>Totale giorni di attività didattiche  compresa la festa del  Patrono e le sospensioni</t>
  </si>
</sst>
</file>

<file path=xl/styles.xml><?xml version="1.0" encoding="utf-8"?>
<styleSheet xmlns="http://schemas.openxmlformats.org/spreadsheetml/2006/main">
  <fonts count="24">
    <font>
      <sz val="10"/>
      <name val="Arial"/>
      <family val="2"/>
    </font>
    <font>
      <sz val="10"/>
      <name val="Tahoma"/>
      <family val="2"/>
    </font>
    <font>
      <b/>
      <sz val="14"/>
      <name val="Tahoma"/>
      <family val="2"/>
    </font>
    <font>
      <b/>
      <sz val="22"/>
      <color indexed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0"/>
      <name val="Arial"/>
      <family val="2"/>
      <charset val="1"/>
    </font>
    <font>
      <b/>
      <sz val="10"/>
      <color indexed="48"/>
      <name val="Arial"/>
      <family val="2"/>
      <charset val="1"/>
    </font>
    <font>
      <b/>
      <sz val="10"/>
      <color indexed="53"/>
      <name val="Arial"/>
      <family val="2"/>
      <charset val="1"/>
    </font>
    <font>
      <b/>
      <sz val="8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10"/>
      <name val="Arial"/>
      <family val="2"/>
      <charset val="1"/>
    </font>
    <font>
      <i/>
      <sz val="10"/>
      <name val="Arial"/>
      <family val="2"/>
      <charset val="1"/>
    </font>
    <font>
      <sz val="10"/>
      <color indexed="10"/>
      <name val="Arial"/>
      <family val="2"/>
      <charset val="1"/>
    </font>
    <font>
      <sz val="8"/>
      <name val="Arial"/>
      <family val="2"/>
      <charset val="1"/>
    </font>
    <font>
      <sz val="10"/>
      <color indexed="63"/>
      <name val="Arial"/>
      <family val="2"/>
      <charset val="1"/>
    </font>
    <font>
      <b/>
      <sz val="10"/>
      <color indexed="63"/>
      <name val="Arial"/>
      <family val="2"/>
      <charset val="1"/>
    </font>
    <font>
      <b/>
      <sz val="9"/>
      <name val="Arial"/>
      <family val="2"/>
      <charset val="1"/>
    </font>
    <font>
      <sz val="9"/>
      <name val="Tahoma"/>
      <family val="2"/>
    </font>
    <font>
      <sz val="16"/>
      <name val="Tahoma"/>
      <family val="2"/>
    </font>
    <font>
      <b/>
      <sz val="16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NumberFormat="1" applyFont="1"/>
    <xf numFmtId="0" fontId="6" fillId="0" borderId="6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7" xfId="0" applyFont="1" applyFill="1" applyBorder="1"/>
    <xf numFmtId="0" fontId="6" fillId="0" borderId="6" xfId="0" applyFont="1" applyBorder="1" applyAlignment="1">
      <alignment horizontal="center"/>
    </xf>
    <xf numFmtId="0" fontId="7" fillId="0" borderId="1" xfId="0" applyFont="1" applyBorder="1"/>
    <xf numFmtId="0" fontId="6" fillId="0" borderId="7" xfId="0" applyFont="1" applyBorder="1"/>
    <xf numFmtId="0" fontId="8" fillId="3" borderId="1" xfId="0" applyFont="1" applyFill="1" applyBorder="1"/>
    <xf numFmtId="0" fontId="9" fillId="4" borderId="1" xfId="0" applyFont="1" applyFill="1" applyBorder="1" applyAlignment="1">
      <alignment wrapText="1"/>
    </xf>
    <xf numFmtId="0" fontId="6" fillId="0" borderId="8" xfId="0" applyFont="1" applyBorder="1" applyAlignment="1">
      <alignment wrapText="1"/>
    </xf>
    <xf numFmtId="0" fontId="10" fillId="3" borderId="1" xfId="0" applyFont="1" applyFill="1" applyBorder="1"/>
    <xf numFmtId="0" fontId="6" fillId="0" borderId="9" xfId="0" applyFont="1" applyFill="1" applyBorder="1"/>
    <xf numFmtId="0" fontId="11" fillId="0" borderId="9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 wrapText="1"/>
    </xf>
    <xf numFmtId="0" fontId="6" fillId="0" borderId="8" xfId="0" applyFont="1" applyBorder="1"/>
    <xf numFmtId="0" fontId="6" fillId="0" borderId="0" xfId="0" applyFont="1"/>
    <xf numFmtId="0" fontId="12" fillId="0" borderId="9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wrapText="1"/>
    </xf>
    <xf numFmtId="0" fontId="9" fillId="4" borderId="8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wrapText="1"/>
    </xf>
    <xf numFmtId="0" fontId="6" fillId="0" borderId="10" xfId="0" applyFont="1" applyFill="1" applyBorder="1" applyAlignment="1">
      <alignment horizontal="center"/>
    </xf>
    <xf numFmtId="0" fontId="6" fillId="0" borderId="1" xfId="0" applyFont="1" applyBorder="1"/>
    <xf numFmtId="0" fontId="6" fillId="0" borderId="8" xfId="0" applyFont="1" applyFill="1" applyBorder="1"/>
    <xf numFmtId="0" fontId="13" fillId="0" borderId="8" xfId="0" applyFont="1" applyFill="1" applyBorder="1" applyAlignment="1">
      <alignment wrapText="1"/>
    </xf>
    <xf numFmtId="0" fontId="6" fillId="0" borderId="11" xfId="0" applyFont="1" applyFill="1" applyBorder="1"/>
    <xf numFmtId="0" fontId="13" fillId="0" borderId="9" xfId="0" applyFont="1" applyFill="1" applyBorder="1"/>
    <xf numFmtId="0" fontId="6" fillId="0" borderId="11" xfId="0" applyFont="1" applyBorder="1"/>
    <xf numFmtId="0" fontId="9" fillId="0" borderId="8" xfId="0" applyFont="1" applyFill="1" applyBorder="1" applyAlignment="1">
      <alignment wrapText="1"/>
    </xf>
    <xf numFmtId="0" fontId="6" fillId="0" borderId="9" xfId="0" applyFont="1" applyBorder="1"/>
    <xf numFmtId="0" fontId="9" fillId="4" borderId="10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wrapText="1"/>
    </xf>
    <xf numFmtId="0" fontId="11" fillId="2" borderId="8" xfId="0" applyFont="1" applyFill="1" applyBorder="1" applyAlignment="1">
      <alignment horizontal="center"/>
    </xf>
    <xf numFmtId="0" fontId="11" fillId="0" borderId="1" xfId="0" applyFont="1" applyFill="1" applyBorder="1" applyAlignment="1">
      <alignment vertical="center"/>
    </xf>
    <xf numFmtId="0" fontId="6" fillId="5" borderId="1" xfId="0" applyFont="1" applyFill="1" applyBorder="1"/>
    <xf numFmtId="0" fontId="11" fillId="0" borderId="12" xfId="0" applyFont="1" applyFill="1" applyBorder="1" applyAlignment="1">
      <alignment vertical="center"/>
    </xf>
    <xf numFmtId="0" fontId="6" fillId="0" borderId="13" xfId="0" applyFont="1" applyFill="1" applyBorder="1"/>
    <xf numFmtId="0" fontId="11" fillId="2" borderId="1" xfId="0" applyFont="1" applyFill="1" applyBorder="1" applyAlignment="1">
      <alignment vertical="center" wrapText="1"/>
    </xf>
    <xf numFmtId="0" fontId="15" fillId="0" borderId="7" xfId="0" applyFont="1" applyFill="1" applyBorder="1"/>
    <xf numFmtId="0" fontId="10" fillId="0" borderId="7" xfId="0" applyFont="1" applyFill="1" applyBorder="1"/>
    <xf numFmtId="0" fontId="11" fillId="4" borderId="1" xfId="0" applyFont="1" applyFill="1" applyBorder="1" applyAlignment="1">
      <alignment wrapText="1"/>
    </xf>
    <xf numFmtId="0" fontId="11" fillId="4" borderId="1" xfId="0" applyFont="1" applyFill="1" applyBorder="1"/>
    <xf numFmtId="0" fontId="10" fillId="3" borderId="13" xfId="0" applyFont="1" applyFill="1" applyBorder="1"/>
    <xf numFmtId="0" fontId="10" fillId="0" borderId="9" xfId="0" applyFont="1" applyFill="1" applyBorder="1"/>
    <xf numFmtId="0" fontId="11" fillId="0" borderId="7" xfId="0" applyFont="1" applyFill="1" applyBorder="1"/>
    <xf numFmtId="0" fontId="13" fillId="0" borderId="7" xfId="0" applyFont="1" applyFill="1" applyBorder="1"/>
    <xf numFmtId="0" fontId="11" fillId="0" borderId="1" xfId="0" applyFont="1" applyBorder="1"/>
    <xf numFmtId="0" fontId="6" fillId="0" borderId="12" xfId="0" applyFont="1" applyFill="1" applyBorder="1" applyAlignment="1">
      <alignment wrapText="1"/>
    </xf>
    <xf numFmtId="0" fontId="16" fillId="0" borderId="7" xfId="0" applyFont="1" applyFill="1" applyBorder="1"/>
    <xf numFmtId="0" fontId="17" fillId="4" borderId="2" xfId="0" applyFont="1" applyFill="1" applyBorder="1" applyAlignment="1">
      <alignment wrapText="1"/>
    </xf>
    <xf numFmtId="0" fontId="6" fillId="0" borderId="14" xfId="0" applyFont="1" applyFill="1" applyBorder="1"/>
    <xf numFmtId="0" fontId="11" fillId="0" borderId="14" xfId="0" applyFont="1" applyFill="1" applyBorder="1"/>
    <xf numFmtId="0" fontId="6" fillId="0" borderId="14" xfId="0" applyFont="1" applyBorder="1"/>
    <xf numFmtId="0" fontId="13" fillId="0" borderId="8" xfId="0" applyFont="1" applyFill="1" applyBorder="1"/>
    <xf numFmtId="0" fontId="11" fillId="0" borderId="11" xfId="0" applyFont="1" applyBorder="1"/>
    <xf numFmtId="0" fontId="11" fillId="0" borderId="15" xfId="0" applyFont="1" applyFill="1" applyBorder="1"/>
    <xf numFmtId="0" fontId="15" fillId="0" borderId="16" xfId="0" applyFont="1" applyFill="1" applyBorder="1"/>
    <xf numFmtId="0" fontId="6" fillId="0" borderId="17" xfId="0" applyFont="1" applyBorder="1" applyAlignment="1">
      <alignment horizontal="center"/>
    </xf>
    <xf numFmtId="0" fontId="6" fillId="0" borderId="16" xfId="0" applyFont="1" applyFill="1" applyBorder="1"/>
    <xf numFmtId="0" fontId="6" fillId="0" borderId="17" xfId="0" applyFont="1" applyFill="1" applyBorder="1" applyAlignment="1">
      <alignment horizontal="center"/>
    </xf>
    <xf numFmtId="0" fontId="13" fillId="0" borderId="12" xfId="0" applyFont="1" applyFill="1" applyBorder="1"/>
    <xf numFmtId="0" fontId="6" fillId="0" borderId="14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11" fillId="0" borderId="12" xfId="0" applyFont="1" applyFill="1" applyBorder="1" applyAlignment="1">
      <alignment wrapText="1"/>
    </xf>
    <xf numFmtId="0" fontId="6" fillId="0" borderId="12" xfId="0" applyFont="1" applyBorder="1"/>
    <xf numFmtId="0" fontId="6" fillId="0" borderId="12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Border="1"/>
    <xf numFmtId="0" fontId="13" fillId="0" borderId="0" xfId="0" applyFont="1" applyFill="1" applyBorder="1"/>
    <xf numFmtId="0" fontId="6" fillId="0" borderId="1" xfId="0" applyFont="1" applyFill="1" applyBorder="1" applyAlignment="1">
      <alignment horizontal="center"/>
    </xf>
    <xf numFmtId="0" fontId="15" fillId="0" borderId="14" xfId="0" applyFont="1" applyFill="1" applyBorder="1"/>
    <xf numFmtId="0" fontId="6" fillId="0" borderId="19" xfId="0" applyFont="1" applyFill="1" applyBorder="1" applyAlignment="1">
      <alignment horizontal="center"/>
    </xf>
    <xf numFmtId="0" fontId="6" fillId="0" borderId="15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2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9" fillId="2" borderId="21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center"/>
    </xf>
    <xf numFmtId="0" fontId="6" fillId="5" borderId="15" xfId="0" applyFont="1" applyFill="1" applyBorder="1" applyAlignment="1">
      <alignment wrapText="1"/>
    </xf>
    <xf numFmtId="0" fontId="10" fillId="0" borderId="0" xfId="0" applyFont="1" applyFill="1" applyBorder="1"/>
    <xf numFmtId="0" fontId="6" fillId="0" borderId="22" xfId="0" applyFont="1" applyBorder="1" applyAlignment="1">
      <alignment horizontal="center"/>
    </xf>
    <xf numFmtId="0" fontId="6" fillId="0" borderId="15" xfId="0" applyFont="1" applyBorder="1"/>
    <xf numFmtId="0" fontId="5" fillId="0" borderId="0" xfId="0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 applyFill="1" applyBorder="1"/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Border="1"/>
    <xf numFmtId="0" fontId="22" fillId="3" borderId="23" xfId="0" applyFont="1" applyFill="1" applyBorder="1"/>
    <xf numFmtId="0" fontId="22" fillId="0" borderId="0" xfId="0" applyFont="1" applyBorder="1"/>
    <xf numFmtId="0" fontId="22" fillId="0" borderId="0" xfId="0" applyFont="1"/>
    <xf numFmtId="0" fontId="21" fillId="0" borderId="0" xfId="0" applyFont="1" applyAlignment="1">
      <alignment wrapText="1"/>
    </xf>
    <xf numFmtId="49" fontId="21" fillId="0" borderId="0" xfId="0" applyNumberFormat="1" applyFont="1"/>
    <xf numFmtId="0" fontId="21" fillId="2" borderId="1" xfId="0" applyFont="1" applyFill="1" applyBorder="1"/>
    <xf numFmtId="0" fontId="21" fillId="4" borderId="1" xfId="0" applyFont="1" applyFill="1" applyBorder="1"/>
    <xf numFmtId="0" fontId="21" fillId="5" borderId="1" xfId="0" applyFont="1" applyFill="1" applyBorder="1"/>
    <xf numFmtId="0" fontId="23" fillId="6" borderId="15" xfId="0" applyFont="1" applyFill="1" applyBorder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wrapText="1"/>
    </xf>
    <xf numFmtId="0" fontId="21" fillId="3" borderId="1" xfId="0" applyFont="1" applyFill="1" applyBorder="1" applyAlignment="1"/>
    <xf numFmtId="49" fontId="5" fillId="2" borderId="5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wrapText="1"/>
    </xf>
    <xf numFmtId="0" fontId="21" fillId="0" borderId="0" xfId="0" applyFont="1" applyFill="1" applyBorder="1"/>
    <xf numFmtId="0" fontId="21" fillId="0" borderId="0" xfId="0" applyFont="1" applyFill="1" applyBorder="1" applyAlignment="1">
      <alignment wrapText="1"/>
    </xf>
    <xf numFmtId="0" fontId="22" fillId="0" borderId="0" xfId="0" applyFont="1" applyFill="1" applyBorder="1"/>
    <xf numFmtId="0" fontId="21" fillId="0" borderId="24" xfId="0" applyFont="1" applyBorder="1" applyAlignment="1"/>
    <xf numFmtId="0" fontId="0" fillId="0" borderId="0" xfId="0" applyBorder="1" applyAlignment="1"/>
    <xf numFmtId="0" fontId="0" fillId="0" borderId="0" xfId="0" applyAlignment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C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66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72160</xdr:colOff>
      <xdr:row>37</xdr:row>
      <xdr:rowOff>303068</xdr:rowOff>
    </xdr:from>
    <xdr:to>
      <xdr:col>23</xdr:col>
      <xdr:colOff>966933</xdr:colOff>
      <xdr:row>43</xdr:row>
      <xdr:rowOff>101022</xdr:rowOff>
    </xdr:to>
    <xdr:sp macro="" textlink="">
      <xdr:nvSpPr>
        <xdr:cNvPr id="2" name="CasellaDiTesto 1"/>
        <xdr:cNvSpPr txBox="1"/>
      </xdr:nvSpPr>
      <xdr:spPr>
        <a:xfrm>
          <a:off x="9727046" y="8312727"/>
          <a:ext cx="2972955" cy="11545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600" b="1" u="sng">
              <a:solidFill>
                <a:schemeClr val="accent1">
                  <a:lumMod val="50000"/>
                </a:schemeClr>
              </a:solidFill>
            </a:rPr>
            <a:t>Sospensione attività didattiche:</a:t>
          </a:r>
        </a:p>
        <a:p>
          <a:r>
            <a:rPr lang="it-IT" sz="1600" b="1">
              <a:solidFill>
                <a:srgbClr val="FF0000"/>
              </a:solidFill>
            </a:rPr>
            <a:t>Lunedì</a:t>
          </a:r>
          <a:r>
            <a:rPr lang="it-IT" sz="1600" b="1" baseline="0">
              <a:solidFill>
                <a:srgbClr val="FF0000"/>
              </a:solidFill>
            </a:rPr>
            <a:t> 31 ottobre 2016</a:t>
          </a:r>
        </a:p>
        <a:p>
          <a:r>
            <a:rPr lang="it-IT" sz="1600" b="1" baseline="0">
              <a:solidFill>
                <a:srgbClr val="FF0000"/>
              </a:solidFill>
            </a:rPr>
            <a:t>Sabato 7 gennaio 2017</a:t>
          </a:r>
        </a:p>
        <a:p>
          <a:r>
            <a:rPr lang="it-IT" sz="1600" b="1" baseline="0">
              <a:solidFill>
                <a:srgbClr val="FF0000"/>
              </a:solidFill>
            </a:rPr>
            <a:t>Lunedì 24 aprile 2017</a:t>
          </a:r>
          <a:endParaRPr lang="it-IT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48"/>
  <sheetViews>
    <sheetView tabSelected="1" zoomScale="66" zoomScaleNormal="66" workbookViewId="0">
      <selection activeCell="G40" sqref="G40:P40"/>
    </sheetView>
  </sheetViews>
  <sheetFormatPr defaultRowHeight="12.75"/>
  <cols>
    <col min="1" max="1" width="3.5703125" style="1" customWidth="1"/>
    <col min="2" max="2" width="6.140625" style="1" customWidth="1"/>
    <col min="3" max="3" width="10.28515625" style="1" customWidth="1"/>
    <col min="4" max="4" width="4.42578125" style="1" customWidth="1"/>
    <col min="5" max="5" width="5.7109375" style="1" customWidth="1"/>
    <col min="6" max="6" width="9.140625" style="1"/>
    <col min="7" max="7" width="4" style="1" customWidth="1"/>
    <col min="8" max="8" width="5.42578125" style="1" customWidth="1"/>
    <col min="9" max="9" width="14.28515625" style="1" customWidth="1"/>
    <col min="10" max="10" width="4.42578125" style="1" customWidth="1"/>
    <col min="11" max="11" width="5.7109375" style="1" customWidth="1"/>
    <col min="12" max="12" width="16.42578125" style="2" customWidth="1"/>
    <col min="13" max="13" width="4" style="1" customWidth="1"/>
    <col min="14" max="14" width="6.28515625" style="1" customWidth="1"/>
    <col min="15" max="15" width="17.28515625" style="1" customWidth="1"/>
    <col min="16" max="16" width="8.28515625" style="1" customWidth="1"/>
    <col min="17" max="17" width="6.42578125" style="1" customWidth="1"/>
    <col min="18" max="18" width="9.85546875" style="1" customWidth="1"/>
    <col min="19" max="19" width="3.42578125" style="1" customWidth="1"/>
    <col min="20" max="20" width="7.85546875" style="1" customWidth="1"/>
    <col min="21" max="21" width="11.42578125" style="1" customWidth="1"/>
    <col min="22" max="22" width="5.42578125" style="1" customWidth="1"/>
    <col min="23" max="23" width="6.5703125" style="1" customWidth="1"/>
    <col min="24" max="24" width="19.7109375" style="1" customWidth="1"/>
    <col min="25" max="25" width="3.5703125" style="1" customWidth="1"/>
    <col min="26" max="26" width="5.5703125" style="1" customWidth="1"/>
    <col min="27" max="27" width="13.85546875" style="1" customWidth="1"/>
    <col min="28" max="28" width="3.7109375" style="1" customWidth="1"/>
    <col min="29" max="29" width="5.28515625" style="1" customWidth="1"/>
    <col min="30" max="30" width="17.85546875" style="1" customWidth="1"/>
    <col min="31" max="31" width="5" style="1" customWidth="1"/>
    <col min="32" max="16384" width="9.140625" style="1"/>
  </cols>
  <sheetData>
    <row r="1" spans="1:46" ht="18">
      <c r="C1" s="3" t="s">
        <v>0</v>
      </c>
    </row>
    <row r="2" spans="1:46" ht="30" customHeight="1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</row>
    <row r="3" spans="1:46" ht="15">
      <c r="A3" s="107">
        <v>2016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>
        <v>2017</v>
      </c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</row>
    <row r="4" spans="1:46" ht="18" customHeight="1">
      <c r="A4" s="109" t="s">
        <v>2</v>
      </c>
      <c r="B4" s="109"/>
      <c r="C4" s="109"/>
      <c r="D4" s="109" t="s">
        <v>3</v>
      </c>
      <c r="E4" s="109"/>
      <c r="F4" s="109"/>
      <c r="G4" s="110" t="s">
        <v>4</v>
      </c>
      <c r="H4" s="110"/>
      <c r="I4" s="110"/>
      <c r="J4" s="109" t="s">
        <v>5</v>
      </c>
      <c r="K4" s="109"/>
      <c r="L4" s="109"/>
      <c r="M4" s="110" t="s">
        <v>6</v>
      </c>
      <c r="N4" s="110"/>
      <c r="O4" s="110"/>
      <c r="P4" s="109" t="s">
        <v>7</v>
      </c>
      <c r="Q4" s="109"/>
      <c r="R4" s="109"/>
      <c r="S4" s="109" t="s">
        <v>8</v>
      </c>
      <c r="T4" s="109"/>
      <c r="U4" s="109"/>
      <c r="V4" s="109" t="s">
        <v>9</v>
      </c>
      <c r="W4" s="109"/>
      <c r="X4" s="109"/>
      <c r="Y4" s="109" t="s">
        <v>10</v>
      </c>
      <c r="Z4" s="109"/>
      <c r="AA4" s="109"/>
      <c r="AB4" s="113" t="s">
        <v>11</v>
      </c>
      <c r="AC4" s="113"/>
      <c r="AD4" s="113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</row>
    <row r="5" spans="1:46" s="20" customFormat="1" ht="22.5">
      <c r="A5" s="5">
        <v>1</v>
      </c>
      <c r="B5" s="6" t="s">
        <v>12</v>
      </c>
      <c r="C5" s="7"/>
      <c r="D5" s="8">
        <v>1</v>
      </c>
      <c r="E5" s="9" t="s">
        <v>13</v>
      </c>
      <c r="F5" s="10"/>
      <c r="G5" s="5">
        <v>1</v>
      </c>
      <c r="H5" s="11" t="s">
        <v>14</v>
      </c>
      <c r="I5" s="12" t="s">
        <v>15</v>
      </c>
      <c r="J5" s="5">
        <v>1</v>
      </c>
      <c r="K5" s="6" t="s">
        <v>12</v>
      </c>
      <c r="L5" s="13"/>
      <c r="M5" s="5">
        <v>1</v>
      </c>
      <c r="N5" s="14" t="s">
        <v>16</v>
      </c>
      <c r="O5" s="12" t="s">
        <v>17</v>
      </c>
      <c r="P5" s="5">
        <v>1</v>
      </c>
      <c r="Q5" s="6" t="s">
        <v>18</v>
      </c>
      <c r="R5" s="15"/>
      <c r="S5" s="5">
        <v>1</v>
      </c>
      <c r="T5" s="6" t="s">
        <v>18</v>
      </c>
      <c r="U5" s="15"/>
      <c r="V5" s="5">
        <v>1</v>
      </c>
      <c r="W5" s="9" t="s">
        <v>13</v>
      </c>
      <c r="X5" s="16"/>
      <c r="Y5" s="17">
        <v>1</v>
      </c>
      <c r="Z5" s="14" t="s">
        <v>19</v>
      </c>
      <c r="AA5" s="18" t="s">
        <v>20</v>
      </c>
      <c r="AB5" s="8">
        <v>1</v>
      </c>
      <c r="AC5" s="6" t="s">
        <v>12</v>
      </c>
      <c r="AD5" s="19"/>
    </row>
    <row r="6" spans="1:46" s="20" customFormat="1" ht="24.75" customHeight="1">
      <c r="A6" s="5">
        <v>2</v>
      </c>
      <c r="B6" s="6" t="s">
        <v>21</v>
      </c>
      <c r="C6" s="7"/>
      <c r="D6" s="5">
        <v>2</v>
      </c>
      <c r="E6" s="14" t="s">
        <v>16</v>
      </c>
      <c r="F6" s="7"/>
      <c r="G6" s="5">
        <v>2</v>
      </c>
      <c r="H6" s="6" t="s">
        <v>18</v>
      </c>
      <c r="I6" s="21"/>
      <c r="J6" s="5">
        <v>2</v>
      </c>
      <c r="K6" s="6" t="s">
        <v>21</v>
      </c>
      <c r="L6" s="13"/>
      <c r="M6" s="5">
        <v>2</v>
      </c>
      <c r="N6" s="6" t="s">
        <v>19</v>
      </c>
      <c r="O6" s="22" t="s">
        <v>22</v>
      </c>
      <c r="P6" s="5">
        <v>2</v>
      </c>
      <c r="Q6" s="6" t="s">
        <v>12</v>
      </c>
      <c r="R6" s="15"/>
      <c r="S6" s="5">
        <v>2</v>
      </c>
      <c r="T6" s="6" t="s">
        <v>12</v>
      </c>
      <c r="U6" s="15"/>
      <c r="V6" s="5">
        <v>2</v>
      </c>
      <c r="W6" s="14" t="s">
        <v>16</v>
      </c>
      <c r="X6" s="6"/>
      <c r="Y6" s="5">
        <v>2</v>
      </c>
      <c r="Z6" s="6" t="s">
        <v>14</v>
      </c>
      <c r="AA6" s="15"/>
      <c r="AB6" s="17">
        <v>2</v>
      </c>
      <c r="AC6" s="14" t="s">
        <v>21</v>
      </c>
      <c r="AD6" s="23" t="s">
        <v>23</v>
      </c>
    </row>
    <row r="7" spans="1:46" s="20" customFormat="1">
      <c r="A7" s="5">
        <v>3</v>
      </c>
      <c r="B7" s="9" t="s">
        <v>13</v>
      </c>
      <c r="C7" s="7"/>
      <c r="D7" s="5">
        <v>3</v>
      </c>
      <c r="E7" s="6" t="s">
        <v>19</v>
      </c>
      <c r="F7" s="7"/>
      <c r="G7" s="5">
        <v>3</v>
      </c>
      <c r="H7" s="6" t="s">
        <v>12</v>
      </c>
      <c r="I7" s="21"/>
      <c r="J7" s="5">
        <v>3</v>
      </c>
      <c r="K7" s="9" t="s">
        <v>13</v>
      </c>
      <c r="L7" s="24"/>
      <c r="M7" s="5">
        <v>3</v>
      </c>
      <c r="N7" s="6" t="s">
        <v>14</v>
      </c>
      <c r="O7" s="22" t="s">
        <v>22</v>
      </c>
      <c r="P7" s="5">
        <v>3</v>
      </c>
      <c r="Q7" s="6" t="s">
        <v>21</v>
      </c>
      <c r="R7" s="15"/>
      <c r="S7" s="5">
        <v>3</v>
      </c>
      <c r="T7" s="6" t="s">
        <v>21</v>
      </c>
      <c r="U7" s="15"/>
      <c r="V7" s="5">
        <v>3</v>
      </c>
      <c r="W7" s="6" t="s">
        <v>19</v>
      </c>
      <c r="X7" s="6"/>
      <c r="Y7" s="25">
        <v>3</v>
      </c>
      <c r="Z7" s="26" t="s">
        <v>18</v>
      </c>
      <c r="AA7" s="15"/>
      <c r="AB7" s="5">
        <v>3</v>
      </c>
      <c r="AC7" s="9" t="s">
        <v>13</v>
      </c>
      <c r="AD7" s="27"/>
    </row>
    <row r="8" spans="1:46" s="20" customFormat="1">
      <c r="A8" s="5">
        <v>4</v>
      </c>
      <c r="B8" s="14" t="s">
        <v>16</v>
      </c>
      <c r="C8" s="7"/>
      <c r="D8" s="5">
        <v>4</v>
      </c>
      <c r="E8" s="6" t="s">
        <v>14</v>
      </c>
      <c r="F8" s="7"/>
      <c r="G8" s="5">
        <v>4</v>
      </c>
      <c r="H8" s="6" t="s">
        <v>21</v>
      </c>
      <c r="I8" s="15"/>
      <c r="J8" s="5">
        <v>4</v>
      </c>
      <c r="K8" s="14" t="s">
        <v>16</v>
      </c>
      <c r="L8" s="24"/>
      <c r="M8" s="5">
        <v>4</v>
      </c>
      <c r="N8" s="26" t="s">
        <v>18</v>
      </c>
      <c r="O8" s="22" t="s">
        <v>22</v>
      </c>
      <c r="P8" s="5">
        <v>4</v>
      </c>
      <c r="Q8" s="9" t="s">
        <v>13</v>
      </c>
      <c r="R8" s="15"/>
      <c r="S8" s="5">
        <v>4</v>
      </c>
      <c r="T8" s="9" t="s">
        <v>13</v>
      </c>
      <c r="U8" s="15"/>
      <c r="V8" s="5">
        <v>4</v>
      </c>
      <c r="W8" s="6" t="s">
        <v>14</v>
      </c>
      <c r="X8" s="6"/>
      <c r="Y8" s="25">
        <v>4</v>
      </c>
      <c r="Z8" s="26" t="s">
        <v>12</v>
      </c>
      <c r="AA8" s="15"/>
      <c r="AB8" s="5">
        <v>4</v>
      </c>
      <c r="AC8" s="14" t="s">
        <v>16</v>
      </c>
      <c r="AD8" s="19"/>
    </row>
    <row r="9" spans="1:46" s="20" customFormat="1">
      <c r="A9" s="5">
        <v>5</v>
      </c>
      <c r="B9" s="6" t="s">
        <v>19</v>
      </c>
      <c r="C9" s="7"/>
      <c r="D9" s="5">
        <v>5</v>
      </c>
      <c r="E9" s="26" t="s">
        <v>18</v>
      </c>
      <c r="F9" s="7"/>
      <c r="G9" s="5">
        <v>5</v>
      </c>
      <c r="H9" s="9" t="s">
        <v>13</v>
      </c>
      <c r="I9" s="15"/>
      <c r="J9" s="5">
        <v>5</v>
      </c>
      <c r="K9" s="6" t="s">
        <v>19</v>
      </c>
      <c r="L9" s="28"/>
      <c r="M9" s="5">
        <v>5</v>
      </c>
      <c r="N9" s="26" t="s">
        <v>12</v>
      </c>
      <c r="O9" s="22" t="s">
        <v>22</v>
      </c>
      <c r="P9" s="5">
        <v>5</v>
      </c>
      <c r="Q9" s="14" t="s">
        <v>16</v>
      </c>
      <c r="R9" s="15"/>
      <c r="S9" s="5">
        <v>5</v>
      </c>
      <c r="T9" s="14" t="s">
        <v>16</v>
      </c>
      <c r="U9" s="15"/>
      <c r="V9" s="5">
        <v>5</v>
      </c>
      <c r="W9" s="26" t="s">
        <v>18</v>
      </c>
      <c r="X9" s="6"/>
      <c r="Y9" s="25">
        <v>5</v>
      </c>
      <c r="Z9" s="26" t="s">
        <v>21</v>
      </c>
      <c r="AA9" s="15"/>
      <c r="AB9" s="5">
        <v>5</v>
      </c>
      <c r="AC9" s="6" t="s">
        <v>19</v>
      </c>
      <c r="AD9" s="29"/>
    </row>
    <row r="10" spans="1:46" s="20" customFormat="1">
      <c r="A10" s="5">
        <v>6</v>
      </c>
      <c r="B10" s="6" t="s">
        <v>14</v>
      </c>
      <c r="C10" s="7"/>
      <c r="D10" s="5">
        <v>6</v>
      </c>
      <c r="E10" s="26" t="s">
        <v>12</v>
      </c>
      <c r="F10" s="7"/>
      <c r="G10" s="5">
        <v>6</v>
      </c>
      <c r="H10" s="14" t="s">
        <v>16</v>
      </c>
      <c r="I10" s="15"/>
      <c r="J10" s="5">
        <v>6</v>
      </c>
      <c r="K10" s="26" t="s">
        <v>14</v>
      </c>
      <c r="L10" s="13"/>
      <c r="M10" s="5">
        <v>6</v>
      </c>
      <c r="N10" s="14" t="s">
        <v>21</v>
      </c>
      <c r="O10" s="12" t="s">
        <v>24</v>
      </c>
      <c r="P10" s="5">
        <v>6</v>
      </c>
      <c r="Q10" s="6" t="s">
        <v>19</v>
      </c>
      <c r="R10" s="30"/>
      <c r="S10" s="5">
        <v>6</v>
      </c>
      <c r="T10" s="6" t="s">
        <v>19</v>
      </c>
      <c r="U10" s="15"/>
      <c r="V10" s="5">
        <v>6</v>
      </c>
      <c r="W10" s="26" t="s">
        <v>12</v>
      </c>
      <c r="X10" s="6"/>
      <c r="Y10" s="25">
        <v>6</v>
      </c>
      <c r="Z10" s="9" t="s">
        <v>13</v>
      </c>
      <c r="AA10" s="15"/>
      <c r="AB10" s="5">
        <v>6</v>
      </c>
      <c r="AC10" s="26" t="s">
        <v>14</v>
      </c>
      <c r="AD10" s="31"/>
    </row>
    <row r="11" spans="1:46" s="20" customFormat="1" ht="13.5" thickBot="1">
      <c r="A11" s="5">
        <v>7</v>
      </c>
      <c r="B11" s="6" t="s">
        <v>18</v>
      </c>
      <c r="C11" s="7"/>
      <c r="D11" s="5">
        <v>7</v>
      </c>
      <c r="E11" s="26" t="s">
        <v>21</v>
      </c>
      <c r="F11" s="7"/>
      <c r="G11" s="5">
        <v>7</v>
      </c>
      <c r="H11" s="6" t="s">
        <v>19</v>
      </c>
      <c r="I11" s="15"/>
      <c r="J11" s="5">
        <v>7</v>
      </c>
      <c r="K11" s="6" t="s">
        <v>18</v>
      </c>
      <c r="L11" s="24"/>
      <c r="M11" s="5">
        <v>7</v>
      </c>
      <c r="N11" s="9" t="s">
        <v>13</v>
      </c>
      <c r="O11" s="105" t="s">
        <v>43</v>
      </c>
      <c r="P11" s="5">
        <v>7</v>
      </c>
      <c r="Q11" s="26" t="s">
        <v>14</v>
      </c>
      <c r="R11" s="15"/>
      <c r="S11" s="5">
        <v>7</v>
      </c>
      <c r="T11" s="26" t="s">
        <v>14</v>
      </c>
      <c r="U11" s="15"/>
      <c r="V11" s="5">
        <v>7</v>
      </c>
      <c r="W11" s="26" t="s">
        <v>21</v>
      </c>
      <c r="X11" s="6"/>
      <c r="Y11" s="25">
        <v>7</v>
      </c>
      <c r="Z11" s="14" t="s">
        <v>16</v>
      </c>
      <c r="AA11" s="15"/>
      <c r="AB11" s="5">
        <v>7</v>
      </c>
      <c r="AC11" s="6" t="s">
        <v>18</v>
      </c>
      <c r="AD11" s="33"/>
    </row>
    <row r="12" spans="1:46" s="20" customFormat="1" ht="26.25" customHeight="1">
      <c r="A12" s="5">
        <v>8</v>
      </c>
      <c r="B12" s="6" t="s">
        <v>12</v>
      </c>
      <c r="C12" s="7"/>
      <c r="D12" s="5">
        <v>8</v>
      </c>
      <c r="E12" s="9" t="s">
        <v>13</v>
      </c>
      <c r="F12" s="7"/>
      <c r="G12" s="5">
        <v>8</v>
      </c>
      <c r="H12" s="26" t="s">
        <v>14</v>
      </c>
      <c r="I12" s="15"/>
      <c r="J12" s="5">
        <v>8</v>
      </c>
      <c r="K12" s="14" t="s">
        <v>12</v>
      </c>
      <c r="L12" s="34" t="s">
        <v>25</v>
      </c>
      <c r="M12" s="5">
        <v>8</v>
      </c>
      <c r="N12" s="14" t="s">
        <v>16</v>
      </c>
      <c r="O12" s="35"/>
      <c r="P12" s="5">
        <v>8</v>
      </c>
      <c r="Q12" s="6" t="s">
        <v>18</v>
      </c>
      <c r="R12" s="15"/>
      <c r="S12" s="5">
        <v>8</v>
      </c>
      <c r="T12" s="6" t="s">
        <v>18</v>
      </c>
      <c r="U12" s="15"/>
      <c r="V12" s="5">
        <v>8</v>
      </c>
      <c r="W12" s="9" t="s">
        <v>13</v>
      </c>
      <c r="X12" s="6"/>
      <c r="Y12" s="25">
        <v>8</v>
      </c>
      <c r="Z12" s="6" t="s">
        <v>19</v>
      </c>
      <c r="AA12" s="15"/>
      <c r="AB12" s="5">
        <v>8</v>
      </c>
      <c r="AC12" s="26" t="s">
        <v>12</v>
      </c>
      <c r="AD12" s="33"/>
    </row>
    <row r="13" spans="1:46" s="20" customFormat="1">
      <c r="A13" s="5">
        <v>9</v>
      </c>
      <c r="B13" s="6" t="s">
        <v>21</v>
      </c>
      <c r="C13" s="7"/>
      <c r="D13" s="5">
        <v>9</v>
      </c>
      <c r="E13" s="14" t="s">
        <v>16</v>
      </c>
      <c r="F13" s="7"/>
      <c r="G13" s="5">
        <v>9</v>
      </c>
      <c r="H13" s="6" t="s">
        <v>18</v>
      </c>
      <c r="I13" s="15"/>
      <c r="J13" s="5">
        <v>9</v>
      </c>
      <c r="K13" s="26" t="s">
        <v>21</v>
      </c>
      <c r="L13" s="24"/>
      <c r="M13" s="5">
        <v>9</v>
      </c>
      <c r="N13" s="6" t="s">
        <v>19</v>
      </c>
      <c r="O13" s="15"/>
      <c r="P13" s="5">
        <v>9</v>
      </c>
      <c r="Q13" s="26" t="s">
        <v>12</v>
      </c>
      <c r="R13" s="15"/>
      <c r="S13" s="5">
        <v>9</v>
      </c>
      <c r="T13" s="26" t="s">
        <v>12</v>
      </c>
      <c r="U13" s="15"/>
      <c r="V13" s="5">
        <v>9</v>
      </c>
      <c r="W13" s="14" t="s">
        <v>16</v>
      </c>
      <c r="X13" s="6"/>
      <c r="Y13" s="25">
        <v>9</v>
      </c>
      <c r="Z13" s="26" t="s">
        <v>14</v>
      </c>
      <c r="AA13" s="15"/>
      <c r="AB13" s="5">
        <v>9</v>
      </c>
      <c r="AC13" s="26" t="s">
        <v>21</v>
      </c>
      <c r="AD13" s="32"/>
    </row>
    <row r="14" spans="1:46" s="20" customFormat="1">
      <c r="A14" s="5">
        <v>10</v>
      </c>
      <c r="B14" s="9" t="s">
        <v>13</v>
      </c>
      <c r="D14" s="5">
        <v>10</v>
      </c>
      <c r="E14" s="6" t="s">
        <v>19</v>
      </c>
      <c r="F14" s="7"/>
      <c r="G14" s="5">
        <v>10</v>
      </c>
      <c r="H14" s="26" t="s">
        <v>12</v>
      </c>
      <c r="I14" s="15"/>
      <c r="J14" s="5">
        <v>10</v>
      </c>
      <c r="K14" s="9" t="s">
        <v>13</v>
      </c>
      <c r="L14" s="24"/>
      <c r="M14" s="5">
        <v>10</v>
      </c>
      <c r="N14" s="26" t="s">
        <v>14</v>
      </c>
      <c r="O14" s="15"/>
      <c r="P14" s="5">
        <v>10</v>
      </c>
      <c r="Q14" s="26" t="s">
        <v>21</v>
      </c>
      <c r="R14" s="15"/>
      <c r="S14" s="5">
        <v>10</v>
      </c>
      <c r="T14" s="26" t="s">
        <v>21</v>
      </c>
      <c r="U14" s="15"/>
      <c r="V14" s="5">
        <v>10</v>
      </c>
      <c r="W14" s="6" t="s">
        <v>19</v>
      </c>
      <c r="X14" s="6"/>
      <c r="Y14" s="25">
        <v>10</v>
      </c>
      <c r="Z14" s="6" t="s">
        <v>18</v>
      </c>
      <c r="AA14" s="15"/>
      <c r="AB14" s="5">
        <v>10</v>
      </c>
      <c r="AC14" s="9" t="s">
        <v>13</v>
      </c>
      <c r="AD14" s="36" t="s">
        <v>26</v>
      </c>
    </row>
    <row r="15" spans="1:46" s="20" customFormat="1" ht="13.5" thickBot="1">
      <c r="A15" s="5">
        <v>11</v>
      </c>
      <c r="B15" s="14" t="s">
        <v>16</v>
      </c>
      <c r="D15" s="5">
        <v>11</v>
      </c>
      <c r="E15" s="26" t="s">
        <v>14</v>
      </c>
      <c r="F15" s="7"/>
      <c r="G15" s="5">
        <v>11</v>
      </c>
      <c r="H15" s="26" t="s">
        <v>21</v>
      </c>
      <c r="I15" s="105" t="s">
        <v>44</v>
      </c>
      <c r="J15" s="5">
        <v>11</v>
      </c>
      <c r="K15" s="14" t="s">
        <v>16</v>
      </c>
      <c r="L15" s="24"/>
      <c r="M15" s="5">
        <v>11</v>
      </c>
      <c r="N15" s="6" t="s">
        <v>18</v>
      </c>
      <c r="O15" s="15"/>
      <c r="P15" s="5">
        <v>11</v>
      </c>
      <c r="Q15" s="9" t="s">
        <v>13</v>
      </c>
      <c r="R15" s="15"/>
      <c r="S15" s="5">
        <v>11</v>
      </c>
      <c r="T15" s="9" t="s">
        <v>13</v>
      </c>
      <c r="U15" s="15"/>
      <c r="V15" s="5">
        <v>11</v>
      </c>
      <c r="W15" s="26" t="s">
        <v>14</v>
      </c>
      <c r="X15" s="6"/>
      <c r="Y15" s="25">
        <v>11</v>
      </c>
      <c r="Z15" s="26" t="s">
        <v>12</v>
      </c>
      <c r="AA15" s="15"/>
      <c r="AB15" s="5">
        <v>11</v>
      </c>
      <c r="AC15" s="14" t="s">
        <v>16</v>
      </c>
      <c r="AD15" s="24"/>
    </row>
    <row r="16" spans="1:46" s="20" customFormat="1">
      <c r="A16" s="5">
        <v>12</v>
      </c>
      <c r="B16" s="6" t="s">
        <v>19</v>
      </c>
      <c r="D16" s="25">
        <v>12</v>
      </c>
      <c r="E16" s="6" t="s">
        <v>18</v>
      </c>
      <c r="F16" s="7"/>
      <c r="G16" s="5">
        <v>12</v>
      </c>
      <c r="H16" s="9" t="s">
        <v>13</v>
      </c>
      <c r="I16" s="15"/>
      <c r="J16" s="5">
        <v>12</v>
      </c>
      <c r="K16" s="6" t="s">
        <v>19</v>
      </c>
      <c r="L16" s="24"/>
      <c r="M16" s="5">
        <v>12</v>
      </c>
      <c r="N16" s="26" t="s">
        <v>12</v>
      </c>
      <c r="O16" s="15"/>
      <c r="P16" s="5">
        <v>12</v>
      </c>
      <c r="Q16" s="14" t="s">
        <v>16</v>
      </c>
      <c r="R16" s="15"/>
      <c r="S16" s="5">
        <v>12</v>
      </c>
      <c r="T16" s="14" t="s">
        <v>16</v>
      </c>
      <c r="U16" s="15"/>
      <c r="V16" s="5">
        <v>12</v>
      </c>
      <c r="W16" s="6" t="s">
        <v>18</v>
      </c>
      <c r="X16" s="26"/>
      <c r="Y16" s="25">
        <v>12</v>
      </c>
      <c r="Z16" s="26" t="s">
        <v>21</v>
      </c>
      <c r="AA16" s="15"/>
      <c r="AB16" s="5">
        <v>12</v>
      </c>
      <c r="AC16" s="6" t="s">
        <v>19</v>
      </c>
      <c r="AD16" s="27"/>
    </row>
    <row r="17" spans="1:30" s="20" customFormat="1">
      <c r="A17" s="5">
        <v>13</v>
      </c>
      <c r="B17" s="6" t="s">
        <v>14</v>
      </c>
      <c r="C17" s="37"/>
      <c r="D17" s="25">
        <v>13</v>
      </c>
      <c r="E17" s="26" t="s">
        <v>12</v>
      </c>
      <c r="F17" s="7"/>
      <c r="G17" s="5">
        <v>13</v>
      </c>
      <c r="H17" s="14" t="s">
        <v>16</v>
      </c>
      <c r="I17" s="15"/>
      <c r="J17" s="5">
        <v>13</v>
      </c>
      <c r="K17" s="26" t="s">
        <v>14</v>
      </c>
      <c r="L17" s="24"/>
      <c r="M17" s="5">
        <v>13</v>
      </c>
      <c r="N17" s="26" t="s">
        <v>21</v>
      </c>
      <c r="O17" s="15"/>
      <c r="P17" s="5">
        <v>13</v>
      </c>
      <c r="Q17" s="6" t="s">
        <v>19</v>
      </c>
      <c r="R17" s="15"/>
      <c r="S17" s="5">
        <v>13</v>
      </c>
      <c r="T17" s="6" t="s">
        <v>19</v>
      </c>
      <c r="U17" s="15"/>
      <c r="V17" s="5">
        <v>13</v>
      </c>
      <c r="W17" s="26" t="s">
        <v>12</v>
      </c>
      <c r="X17" s="38" t="s">
        <v>27</v>
      </c>
      <c r="Y17" s="25">
        <v>13</v>
      </c>
      <c r="Z17" s="9" t="s">
        <v>13</v>
      </c>
      <c r="AA17" s="15"/>
      <c r="AB17" s="5">
        <v>13</v>
      </c>
      <c r="AC17" s="26" t="s">
        <v>14</v>
      </c>
      <c r="AD17" s="27"/>
    </row>
    <row r="18" spans="1:30" s="20" customFormat="1">
      <c r="A18" s="5">
        <v>14</v>
      </c>
      <c r="B18" s="6" t="s">
        <v>18</v>
      </c>
      <c r="C18" s="39"/>
      <c r="D18" s="5">
        <v>14</v>
      </c>
      <c r="E18" s="26" t="s">
        <v>21</v>
      </c>
      <c r="F18" s="7"/>
      <c r="G18" s="5">
        <v>14</v>
      </c>
      <c r="H18" s="6" t="s">
        <v>19</v>
      </c>
      <c r="I18" s="15"/>
      <c r="J18" s="5">
        <v>14</v>
      </c>
      <c r="K18" s="6" t="s">
        <v>18</v>
      </c>
      <c r="L18" s="24"/>
      <c r="M18" s="5">
        <v>14</v>
      </c>
      <c r="N18" s="9" t="s">
        <v>13</v>
      </c>
      <c r="O18" s="15"/>
      <c r="P18" s="5">
        <v>14</v>
      </c>
      <c r="Q18" s="26" t="s">
        <v>14</v>
      </c>
      <c r="R18" s="15"/>
      <c r="S18" s="5">
        <v>14</v>
      </c>
      <c r="T18" s="26" t="s">
        <v>14</v>
      </c>
      <c r="U18" s="15"/>
      <c r="V18" s="5">
        <v>14</v>
      </c>
      <c r="W18" s="26" t="s">
        <v>21</v>
      </c>
      <c r="X18" s="38" t="s">
        <v>27</v>
      </c>
      <c r="Y18" s="25">
        <v>14</v>
      </c>
      <c r="Z18" s="14" t="s">
        <v>16</v>
      </c>
      <c r="AA18" s="15"/>
      <c r="AB18" s="5">
        <v>14</v>
      </c>
      <c r="AC18" s="6" t="s">
        <v>18</v>
      </c>
      <c r="AD18" s="27"/>
    </row>
    <row r="19" spans="1:30" s="20" customFormat="1" ht="25.5">
      <c r="A19" s="5">
        <v>15</v>
      </c>
      <c r="B19" s="40" t="s">
        <v>12</v>
      </c>
      <c r="C19" s="41" t="s">
        <v>28</v>
      </c>
      <c r="D19" s="5">
        <v>15</v>
      </c>
      <c r="E19" s="9" t="s">
        <v>13</v>
      </c>
      <c r="F19" s="7"/>
      <c r="G19" s="5">
        <v>15</v>
      </c>
      <c r="H19" s="26" t="s">
        <v>14</v>
      </c>
      <c r="I19" s="15"/>
      <c r="J19" s="5">
        <v>15</v>
      </c>
      <c r="K19" s="26" t="s">
        <v>12</v>
      </c>
      <c r="L19" s="24"/>
      <c r="M19" s="5">
        <v>15</v>
      </c>
      <c r="N19" s="14" t="s">
        <v>16</v>
      </c>
      <c r="O19" s="15"/>
      <c r="P19" s="5">
        <v>15</v>
      </c>
      <c r="Q19" s="6" t="s">
        <v>18</v>
      </c>
      <c r="R19" s="15"/>
      <c r="S19" s="5">
        <v>15</v>
      </c>
      <c r="T19" s="6" t="s">
        <v>18</v>
      </c>
      <c r="U19" s="15"/>
      <c r="V19" s="5">
        <v>15</v>
      </c>
      <c r="W19" s="9" t="s">
        <v>13</v>
      </c>
      <c r="X19" s="38" t="s">
        <v>27</v>
      </c>
      <c r="Y19" s="25">
        <v>15</v>
      </c>
      <c r="Z19" s="6" t="s">
        <v>19</v>
      </c>
      <c r="AA19" s="15"/>
      <c r="AB19" s="5">
        <v>15</v>
      </c>
      <c r="AC19" s="26" t="s">
        <v>12</v>
      </c>
      <c r="AD19" s="27"/>
    </row>
    <row r="20" spans="1:30" s="20" customFormat="1">
      <c r="A20" s="5">
        <v>16</v>
      </c>
      <c r="B20" s="6" t="s">
        <v>21</v>
      </c>
      <c r="C20" s="42"/>
      <c r="D20" s="5">
        <v>16</v>
      </c>
      <c r="E20" s="14" t="s">
        <v>16</v>
      </c>
      <c r="F20" s="43"/>
      <c r="G20" s="5">
        <v>16</v>
      </c>
      <c r="H20" s="6" t="s">
        <v>18</v>
      </c>
      <c r="I20" s="15"/>
      <c r="J20" s="5">
        <v>16</v>
      </c>
      <c r="K20" s="26" t="s">
        <v>21</v>
      </c>
      <c r="L20" s="24"/>
      <c r="M20" s="5">
        <v>16</v>
      </c>
      <c r="N20" s="6" t="s">
        <v>19</v>
      </c>
      <c r="O20" s="15"/>
      <c r="P20" s="5">
        <v>16</v>
      </c>
      <c r="Q20" s="26" t="s">
        <v>12</v>
      </c>
      <c r="R20" s="15"/>
      <c r="S20" s="5">
        <v>16</v>
      </c>
      <c r="T20" s="26" t="s">
        <v>12</v>
      </c>
      <c r="U20" s="15"/>
      <c r="V20" s="5">
        <v>16</v>
      </c>
      <c r="W20" s="14" t="s">
        <v>16</v>
      </c>
      <c r="X20" s="44" t="s">
        <v>29</v>
      </c>
      <c r="Y20" s="25">
        <v>16</v>
      </c>
      <c r="Z20" s="26" t="s">
        <v>14</v>
      </c>
      <c r="AA20" s="15"/>
      <c r="AB20" s="5">
        <v>16</v>
      </c>
      <c r="AC20" s="26" t="s">
        <v>21</v>
      </c>
      <c r="AD20" s="27"/>
    </row>
    <row r="21" spans="1:30" s="20" customFormat="1">
      <c r="A21" s="5">
        <v>17</v>
      </c>
      <c r="B21" s="9" t="s">
        <v>13</v>
      </c>
      <c r="C21" s="42"/>
      <c r="D21" s="5">
        <v>17</v>
      </c>
      <c r="E21" s="6" t="s">
        <v>19</v>
      </c>
      <c r="F21" s="7"/>
      <c r="G21" s="5">
        <v>17</v>
      </c>
      <c r="H21" s="26" t="s">
        <v>12</v>
      </c>
      <c r="I21" s="15"/>
      <c r="J21" s="5">
        <v>17</v>
      </c>
      <c r="K21" s="9" t="s">
        <v>13</v>
      </c>
      <c r="L21" s="24"/>
      <c r="M21" s="5">
        <v>17</v>
      </c>
      <c r="N21" s="26" t="s">
        <v>14</v>
      </c>
      <c r="O21" s="15"/>
      <c r="P21" s="5">
        <v>17</v>
      </c>
      <c r="Q21" s="26" t="s">
        <v>21</v>
      </c>
      <c r="R21" s="15"/>
      <c r="S21" s="5">
        <v>17</v>
      </c>
      <c r="T21" s="26" t="s">
        <v>21</v>
      </c>
      <c r="U21" s="15"/>
      <c r="V21" s="5">
        <v>17</v>
      </c>
      <c r="W21" s="6" t="s">
        <v>19</v>
      </c>
      <c r="X21" s="45" t="s">
        <v>30</v>
      </c>
      <c r="Y21" s="25">
        <v>17</v>
      </c>
      <c r="Z21" s="26" t="s">
        <v>18</v>
      </c>
      <c r="AA21" s="15"/>
      <c r="AB21" s="5">
        <v>17</v>
      </c>
      <c r="AC21" s="26" t="s">
        <v>13</v>
      </c>
      <c r="AD21" s="27"/>
    </row>
    <row r="22" spans="1:30" s="20" customFormat="1">
      <c r="A22" s="5">
        <v>18</v>
      </c>
      <c r="B22" s="14" t="s">
        <v>16</v>
      </c>
      <c r="C22" s="42"/>
      <c r="D22" s="5">
        <v>18</v>
      </c>
      <c r="E22" s="26" t="s">
        <v>14</v>
      </c>
      <c r="F22" s="7"/>
      <c r="G22" s="5">
        <v>18</v>
      </c>
      <c r="H22" s="26" t="s">
        <v>21</v>
      </c>
      <c r="I22" s="15"/>
      <c r="J22" s="5">
        <v>18</v>
      </c>
      <c r="K22" s="46" t="s">
        <v>16</v>
      </c>
      <c r="L22" s="24"/>
      <c r="M22" s="5">
        <v>18</v>
      </c>
      <c r="N22" s="26" t="s">
        <v>18</v>
      </c>
      <c r="O22" s="15"/>
      <c r="P22" s="5">
        <v>18</v>
      </c>
      <c r="Q22" s="9" t="s">
        <v>13</v>
      </c>
      <c r="R22" s="15"/>
      <c r="S22" s="5">
        <v>18</v>
      </c>
      <c r="T22" s="9" t="s">
        <v>13</v>
      </c>
      <c r="U22" s="15"/>
      <c r="V22" s="5">
        <v>18</v>
      </c>
      <c r="W22" s="26" t="s">
        <v>14</v>
      </c>
      <c r="X22" s="38" t="s">
        <v>27</v>
      </c>
      <c r="Y22" s="25">
        <v>18</v>
      </c>
      <c r="Z22" s="26" t="s">
        <v>12</v>
      </c>
      <c r="AA22" s="15"/>
      <c r="AB22" s="5">
        <v>18</v>
      </c>
      <c r="AC22" s="46" t="s">
        <v>16</v>
      </c>
      <c r="AD22" s="27"/>
    </row>
    <row r="23" spans="1:30" s="20" customFormat="1">
      <c r="A23" s="5">
        <v>19</v>
      </c>
      <c r="B23" s="6" t="s">
        <v>19</v>
      </c>
      <c r="C23" s="42"/>
      <c r="D23" s="5">
        <v>19</v>
      </c>
      <c r="E23" s="26" t="s">
        <v>18</v>
      </c>
      <c r="F23" s="7"/>
      <c r="G23" s="5">
        <v>19</v>
      </c>
      <c r="H23" s="9" t="s">
        <v>13</v>
      </c>
      <c r="I23" s="15"/>
      <c r="J23" s="5">
        <v>19</v>
      </c>
      <c r="K23" s="6" t="s">
        <v>19</v>
      </c>
      <c r="L23" s="24"/>
      <c r="M23" s="5">
        <v>19</v>
      </c>
      <c r="N23" s="26" t="s">
        <v>12</v>
      </c>
      <c r="O23" s="15"/>
      <c r="P23" s="5">
        <v>19</v>
      </c>
      <c r="Q23" s="46" t="s">
        <v>16</v>
      </c>
      <c r="R23" s="15"/>
      <c r="S23" s="5">
        <v>19</v>
      </c>
      <c r="T23" s="46" t="s">
        <v>16</v>
      </c>
      <c r="U23" s="15"/>
      <c r="V23" s="5">
        <v>19</v>
      </c>
      <c r="W23" s="26" t="s">
        <v>18</v>
      </c>
      <c r="X23" s="26"/>
      <c r="Y23" s="25">
        <v>19</v>
      </c>
      <c r="Z23" s="26" t="s">
        <v>21</v>
      </c>
      <c r="AA23" s="15"/>
      <c r="AB23" s="5">
        <v>19</v>
      </c>
      <c r="AC23" s="6" t="s">
        <v>19</v>
      </c>
      <c r="AD23" s="27"/>
    </row>
    <row r="24" spans="1:30" s="20" customFormat="1">
      <c r="A24" s="5">
        <v>20</v>
      </c>
      <c r="B24" s="6" t="s">
        <v>14</v>
      </c>
      <c r="C24" s="42"/>
      <c r="D24" s="5">
        <v>20</v>
      </c>
      <c r="E24" s="26" t="s">
        <v>12</v>
      </c>
      <c r="F24" s="7"/>
      <c r="G24" s="5">
        <v>20</v>
      </c>
      <c r="H24" s="46" t="s">
        <v>16</v>
      </c>
      <c r="I24" s="47"/>
      <c r="J24" s="5">
        <v>20</v>
      </c>
      <c r="K24" s="26" t="s">
        <v>14</v>
      </c>
      <c r="L24" s="24"/>
      <c r="M24" s="5">
        <v>20</v>
      </c>
      <c r="N24" s="26" t="s">
        <v>21</v>
      </c>
      <c r="O24" s="15"/>
      <c r="P24" s="5">
        <v>20</v>
      </c>
      <c r="Q24" s="6" t="s">
        <v>19</v>
      </c>
      <c r="R24" s="30"/>
      <c r="S24" s="5">
        <v>20</v>
      </c>
      <c r="T24" s="6" t="s">
        <v>19</v>
      </c>
      <c r="U24" s="30"/>
      <c r="V24" s="5">
        <v>20</v>
      </c>
      <c r="W24" s="26" t="s">
        <v>12</v>
      </c>
      <c r="X24" s="26"/>
      <c r="Y24" s="25">
        <v>20</v>
      </c>
      <c r="Z24" s="9" t="s">
        <v>13</v>
      </c>
      <c r="AA24" s="15"/>
      <c r="AB24" s="5">
        <v>20</v>
      </c>
      <c r="AC24" s="26" t="s">
        <v>14</v>
      </c>
      <c r="AD24" s="27"/>
    </row>
    <row r="25" spans="1:30" s="20" customFormat="1">
      <c r="A25" s="5">
        <v>21</v>
      </c>
      <c r="B25" s="6" t="s">
        <v>18</v>
      </c>
      <c r="C25" s="42"/>
      <c r="D25" s="5">
        <v>21</v>
      </c>
      <c r="E25" s="26" t="s">
        <v>21</v>
      </c>
      <c r="F25" s="7"/>
      <c r="G25" s="5">
        <v>21</v>
      </c>
      <c r="H25" s="6" t="s">
        <v>19</v>
      </c>
      <c r="I25" s="30"/>
      <c r="J25" s="5">
        <v>21</v>
      </c>
      <c r="K25" s="6" t="s">
        <v>18</v>
      </c>
      <c r="L25" s="24"/>
      <c r="M25" s="5">
        <v>21</v>
      </c>
      <c r="N25" s="9" t="s">
        <v>13</v>
      </c>
      <c r="O25" s="15"/>
      <c r="P25" s="5">
        <v>21</v>
      </c>
      <c r="Q25" s="26" t="s">
        <v>14</v>
      </c>
      <c r="R25" s="15"/>
      <c r="S25" s="5">
        <v>21</v>
      </c>
      <c r="T25" s="26" t="s">
        <v>14</v>
      </c>
      <c r="U25" s="15"/>
      <c r="V25" s="5">
        <v>21</v>
      </c>
      <c r="W25" s="26" t="s">
        <v>21</v>
      </c>
      <c r="X25" s="26"/>
      <c r="Y25" s="25">
        <v>21</v>
      </c>
      <c r="Z25" s="14" t="s">
        <v>16</v>
      </c>
      <c r="AA25" s="15"/>
      <c r="AB25" s="5">
        <v>21</v>
      </c>
      <c r="AC25" s="6" t="s">
        <v>18</v>
      </c>
      <c r="AD25" s="27"/>
    </row>
    <row r="26" spans="1:30" s="20" customFormat="1">
      <c r="A26" s="5">
        <v>22</v>
      </c>
      <c r="B26" s="40" t="s">
        <v>12</v>
      </c>
      <c r="C26" s="42"/>
      <c r="D26" s="5">
        <v>22</v>
      </c>
      <c r="E26" s="9" t="s">
        <v>13</v>
      </c>
      <c r="F26" s="7"/>
      <c r="G26" s="5">
        <v>22</v>
      </c>
      <c r="H26" s="26" t="s">
        <v>14</v>
      </c>
      <c r="I26" s="15"/>
      <c r="J26" s="5">
        <v>22</v>
      </c>
      <c r="K26" s="26" t="s">
        <v>12</v>
      </c>
      <c r="L26" s="24"/>
      <c r="M26" s="5">
        <v>22</v>
      </c>
      <c r="N26" s="14" t="s">
        <v>16</v>
      </c>
      <c r="O26" s="15"/>
      <c r="P26" s="5">
        <v>22</v>
      </c>
      <c r="Q26" s="6" t="s">
        <v>18</v>
      </c>
      <c r="R26" s="15"/>
      <c r="S26" s="5">
        <v>22</v>
      </c>
      <c r="T26" s="6" t="s">
        <v>18</v>
      </c>
      <c r="U26" s="15"/>
      <c r="V26" s="5">
        <v>22</v>
      </c>
      <c r="W26" s="9" t="s">
        <v>13</v>
      </c>
      <c r="X26" s="26"/>
      <c r="Y26" s="25">
        <v>22</v>
      </c>
      <c r="Z26" s="6" t="s">
        <v>19</v>
      </c>
      <c r="AA26" s="30"/>
      <c r="AB26" s="5">
        <v>22</v>
      </c>
      <c r="AC26" s="26" t="s">
        <v>12</v>
      </c>
      <c r="AD26" s="27"/>
    </row>
    <row r="27" spans="1:30" s="20" customFormat="1">
      <c r="A27" s="5">
        <v>23</v>
      </c>
      <c r="B27" s="6" t="s">
        <v>21</v>
      </c>
      <c r="C27" s="42"/>
      <c r="D27" s="5">
        <v>23</v>
      </c>
      <c r="E27" s="14" t="s">
        <v>16</v>
      </c>
      <c r="F27" s="48"/>
      <c r="G27" s="5">
        <v>23</v>
      </c>
      <c r="H27" s="6" t="s">
        <v>18</v>
      </c>
      <c r="I27" s="33"/>
      <c r="J27" s="5">
        <v>23</v>
      </c>
      <c r="K27" s="26" t="s">
        <v>21</v>
      </c>
      <c r="L27" s="24"/>
      <c r="M27" s="5">
        <v>23</v>
      </c>
      <c r="N27" s="6" t="s">
        <v>19</v>
      </c>
      <c r="O27" s="30"/>
      <c r="P27" s="5">
        <v>23</v>
      </c>
      <c r="Q27" s="26" t="s">
        <v>12</v>
      </c>
      <c r="R27" s="15"/>
      <c r="S27" s="5">
        <v>23</v>
      </c>
      <c r="T27" s="26" t="s">
        <v>12</v>
      </c>
      <c r="U27" s="15"/>
      <c r="V27" s="5">
        <v>23</v>
      </c>
      <c r="W27" s="14" t="s">
        <v>16</v>
      </c>
      <c r="X27" s="6"/>
      <c r="Y27" s="25">
        <v>23</v>
      </c>
      <c r="Z27" s="26" t="s">
        <v>14</v>
      </c>
      <c r="AA27" s="15"/>
      <c r="AB27" s="5">
        <v>23</v>
      </c>
      <c r="AC27" s="26" t="s">
        <v>21</v>
      </c>
      <c r="AD27" s="27"/>
    </row>
    <row r="28" spans="1:30" s="20" customFormat="1" ht="13.5" thickBot="1">
      <c r="A28" s="5">
        <v>24</v>
      </c>
      <c r="B28" s="9" t="s">
        <v>13</v>
      </c>
      <c r="C28" s="42"/>
      <c r="D28" s="5">
        <v>24</v>
      </c>
      <c r="E28" s="6" t="s">
        <v>19</v>
      </c>
      <c r="F28" s="49"/>
      <c r="G28" s="5">
        <v>24</v>
      </c>
      <c r="H28" s="26" t="s">
        <v>12</v>
      </c>
      <c r="I28" s="33"/>
      <c r="J28" s="5">
        <v>24</v>
      </c>
      <c r="K28" s="50" t="s">
        <v>13</v>
      </c>
      <c r="L28" s="22" t="s">
        <v>22</v>
      </c>
      <c r="M28" s="5">
        <v>24</v>
      </c>
      <c r="N28" s="26" t="s">
        <v>14</v>
      </c>
      <c r="O28" s="15"/>
      <c r="P28" s="5">
        <v>24</v>
      </c>
      <c r="Q28" s="26" t="s">
        <v>21</v>
      </c>
      <c r="R28" s="15"/>
      <c r="S28" s="5">
        <v>24</v>
      </c>
      <c r="T28" s="26" t="s">
        <v>21</v>
      </c>
      <c r="U28" s="51"/>
      <c r="V28" s="5">
        <v>24</v>
      </c>
      <c r="W28" s="6" t="s">
        <v>19</v>
      </c>
      <c r="X28" s="105" t="s">
        <v>43</v>
      </c>
      <c r="Y28" s="25">
        <v>24</v>
      </c>
      <c r="Z28" s="26" t="s">
        <v>18</v>
      </c>
      <c r="AA28" s="15"/>
      <c r="AB28" s="5">
        <v>24</v>
      </c>
      <c r="AC28" s="26" t="s">
        <v>13</v>
      </c>
      <c r="AD28" s="27"/>
    </row>
    <row r="29" spans="1:30" s="20" customFormat="1" ht="24">
      <c r="A29" s="5">
        <v>25</v>
      </c>
      <c r="B29" s="14" t="s">
        <v>16</v>
      </c>
      <c r="C29" s="52"/>
      <c r="D29" s="5">
        <v>25</v>
      </c>
      <c r="E29" s="26" t="s">
        <v>14</v>
      </c>
      <c r="F29" s="7"/>
      <c r="G29" s="5">
        <v>25</v>
      </c>
      <c r="H29" s="26" t="s">
        <v>21</v>
      </c>
      <c r="I29" s="15"/>
      <c r="J29" s="5">
        <v>25</v>
      </c>
      <c r="K29" s="14" t="s">
        <v>16</v>
      </c>
      <c r="L29" s="23" t="s">
        <v>31</v>
      </c>
      <c r="M29" s="5">
        <v>25</v>
      </c>
      <c r="N29" s="26" t="s">
        <v>18</v>
      </c>
      <c r="O29" s="15"/>
      <c r="P29" s="5">
        <v>25</v>
      </c>
      <c r="Q29" s="9" t="s">
        <v>13</v>
      </c>
      <c r="R29" s="15"/>
      <c r="S29" s="5">
        <v>25</v>
      </c>
      <c r="T29" s="9" t="s">
        <v>13</v>
      </c>
      <c r="U29" s="51"/>
      <c r="V29" s="5">
        <v>25</v>
      </c>
      <c r="W29" s="14" t="s">
        <v>14</v>
      </c>
      <c r="X29" s="53" t="s">
        <v>32</v>
      </c>
      <c r="Y29" s="5">
        <v>25</v>
      </c>
      <c r="Z29" s="26" t="s">
        <v>12</v>
      </c>
      <c r="AA29" s="15"/>
      <c r="AB29" s="5">
        <v>25</v>
      </c>
      <c r="AC29" s="14" t="s">
        <v>16</v>
      </c>
      <c r="AD29" s="27"/>
    </row>
    <row r="30" spans="1:30" s="20" customFormat="1">
      <c r="A30" s="5">
        <v>26</v>
      </c>
      <c r="B30" s="54" t="s">
        <v>19</v>
      </c>
      <c r="C30" s="42"/>
      <c r="D30" s="5">
        <v>26</v>
      </c>
      <c r="E30" s="26" t="s">
        <v>18</v>
      </c>
      <c r="F30" s="7"/>
      <c r="G30" s="5">
        <v>26</v>
      </c>
      <c r="H30" s="9" t="s">
        <v>13</v>
      </c>
      <c r="I30" s="15"/>
      <c r="J30" s="5">
        <v>26</v>
      </c>
      <c r="K30" s="55" t="s">
        <v>19</v>
      </c>
      <c r="L30" s="23" t="s">
        <v>33</v>
      </c>
      <c r="M30" s="5">
        <v>26</v>
      </c>
      <c r="N30" s="56" t="s">
        <v>12</v>
      </c>
      <c r="O30" s="15"/>
      <c r="P30" s="5">
        <v>26</v>
      </c>
      <c r="Q30" s="14" t="s">
        <v>16</v>
      </c>
      <c r="R30" s="15"/>
      <c r="S30" s="5">
        <v>26</v>
      </c>
      <c r="T30" s="14" t="s">
        <v>16</v>
      </c>
      <c r="U30" s="51"/>
      <c r="V30" s="5">
        <v>26</v>
      </c>
      <c r="W30" s="56" t="s">
        <v>18</v>
      </c>
      <c r="X30" s="21"/>
      <c r="Y30" s="5">
        <v>26</v>
      </c>
      <c r="Z30" s="26" t="s">
        <v>21</v>
      </c>
      <c r="AA30" s="15"/>
      <c r="AB30" s="5">
        <v>26</v>
      </c>
      <c r="AC30" s="54" t="s">
        <v>19</v>
      </c>
      <c r="AD30" s="57"/>
    </row>
    <row r="31" spans="1:30" s="20" customFormat="1">
      <c r="A31" s="5">
        <v>27</v>
      </c>
      <c r="B31" s="20" t="s">
        <v>14</v>
      </c>
      <c r="C31" s="42"/>
      <c r="D31" s="5">
        <v>27</v>
      </c>
      <c r="E31" s="56" t="s">
        <v>12</v>
      </c>
      <c r="F31" s="7"/>
      <c r="G31" s="5">
        <v>27</v>
      </c>
      <c r="H31" s="14" t="s">
        <v>16</v>
      </c>
      <c r="I31" s="15"/>
      <c r="J31" s="5">
        <v>27</v>
      </c>
      <c r="K31" s="58" t="s">
        <v>14</v>
      </c>
      <c r="L31" s="22" t="s">
        <v>22</v>
      </c>
      <c r="M31" s="5">
        <v>27</v>
      </c>
      <c r="N31" s="20" t="s">
        <v>21</v>
      </c>
      <c r="O31" s="15"/>
      <c r="P31" s="5">
        <v>27</v>
      </c>
      <c r="Q31" s="54" t="s">
        <v>19</v>
      </c>
      <c r="R31" s="30"/>
      <c r="S31" s="5">
        <v>27</v>
      </c>
      <c r="T31" s="54" t="s">
        <v>19</v>
      </c>
      <c r="U31" s="59"/>
      <c r="V31" s="5">
        <v>27</v>
      </c>
      <c r="W31" s="26" t="s">
        <v>12</v>
      </c>
      <c r="X31" s="21"/>
      <c r="Y31" s="5">
        <v>27</v>
      </c>
      <c r="Z31" s="9" t="s">
        <v>13</v>
      </c>
      <c r="AA31" s="15"/>
      <c r="AB31" s="5">
        <v>27</v>
      </c>
      <c r="AC31" s="26" t="s">
        <v>14</v>
      </c>
      <c r="AD31" s="27"/>
    </row>
    <row r="32" spans="1:30" s="20" customFormat="1">
      <c r="A32" s="5">
        <v>28</v>
      </c>
      <c r="B32" s="20" t="s">
        <v>18</v>
      </c>
      <c r="C32" s="60"/>
      <c r="D32" s="61">
        <v>28</v>
      </c>
      <c r="E32" s="20" t="s">
        <v>21</v>
      </c>
      <c r="F32" s="62"/>
      <c r="G32" s="63">
        <v>28</v>
      </c>
      <c r="H32" s="54" t="s">
        <v>19</v>
      </c>
      <c r="I32" s="64"/>
      <c r="J32" s="63">
        <v>28</v>
      </c>
      <c r="K32" s="58" t="s">
        <v>18</v>
      </c>
      <c r="L32" s="22" t="s">
        <v>22</v>
      </c>
      <c r="M32" s="63">
        <v>28</v>
      </c>
      <c r="N32" s="9" t="s">
        <v>13</v>
      </c>
      <c r="O32" s="62"/>
      <c r="P32" s="65">
        <v>28</v>
      </c>
      <c r="Q32" s="26" t="s">
        <v>14</v>
      </c>
      <c r="R32" s="54"/>
      <c r="S32" s="66">
        <v>28</v>
      </c>
      <c r="T32" s="26" t="s">
        <v>14</v>
      </c>
      <c r="U32" s="67"/>
      <c r="V32" s="63">
        <v>28</v>
      </c>
      <c r="W32" s="20" t="s">
        <v>21</v>
      </c>
      <c r="X32" s="68"/>
      <c r="Y32" s="63">
        <v>28</v>
      </c>
      <c r="Z32" s="14" t="s">
        <v>16</v>
      </c>
      <c r="AA32" s="69"/>
      <c r="AB32" s="63">
        <v>28</v>
      </c>
      <c r="AC32" s="6" t="s">
        <v>18</v>
      </c>
      <c r="AD32" s="33"/>
    </row>
    <row r="33" spans="1:37" s="20" customFormat="1">
      <c r="A33" s="63">
        <v>29</v>
      </c>
      <c r="B33" s="40" t="s">
        <v>12</v>
      </c>
      <c r="C33" s="60"/>
      <c r="D33" s="8">
        <v>29</v>
      </c>
      <c r="E33" s="9" t="s">
        <v>13</v>
      </c>
      <c r="F33" s="7"/>
      <c r="G33" s="5">
        <v>29</v>
      </c>
      <c r="H33" s="26" t="s">
        <v>14</v>
      </c>
      <c r="I33" s="33"/>
      <c r="J33" s="5">
        <v>29</v>
      </c>
      <c r="K33" s="58" t="s">
        <v>12</v>
      </c>
      <c r="L33" s="22" t="s">
        <v>22</v>
      </c>
      <c r="M33" s="5">
        <v>29</v>
      </c>
      <c r="N33" s="14" t="s">
        <v>16</v>
      </c>
      <c r="O33" s="6"/>
      <c r="P33" s="70"/>
      <c r="Q33" s="71"/>
      <c r="R33" s="72"/>
      <c r="S33" s="73">
        <v>29</v>
      </c>
      <c r="T33" s="6" t="s">
        <v>18</v>
      </c>
      <c r="U33" s="51"/>
      <c r="V33" s="73">
        <v>29</v>
      </c>
      <c r="W33" s="9" t="s">
        <v>13</v>
      </c>
      <c r="X33" s="6"/>
      <c r="Y33" s="25">
        <v>29</v>
      </c>
      <c r="Z33" s="31" t="s">
        <v>19</v>
      </c>
      <c r="AA33" s="30"/>
      <c r="AB33" s="8">
        <v>29</v>
      </c>
      <c r="AC33" s="26" t="s">
        <v>12</v>
      </c>
      <c r="AD33" s="33"/>
    </row>
    <row r="34" spans="1:37" s="20" customFormat="1" ht="30" customHeight="1">
      <c r="A34" s="65">
        <v>30</v>
      </c>
      <c r="B34" s="6" t="s">
        <v>21</v>
      </c>
      <c r="C34" s="74"/>
      <c r="D34" s="25">
        <v>30</v>
      </c>
      <c r="E34" s="14" t="s">
        <v>16</v>
      </c>
      <c r="F34" s="7"/>
      <c r="G34" s="75">
        <v>30</v>
      </c>
      <c r="H34" s="31" t="s">
        <v>18</v>
      </c>
      <c r="I34" s="76"/>
      <c r="J34" s="5">
        <v>30</v>
      </c>
      <c r="K34" s="58" t="s">
        <v>21</v>
      </c>
      <c r="L34" s="22" t="s">
        <v>22</v>
      </c>
      <c r="M34" s="63">
        <v>30</v>
      </c>
      <c r="N34" s="54" t="s">
        <v>19</v>
      </c>
      <c r="O34" s="64"/>
      <c r="S34" s="5">
        <v>30</v>
      </c>
      <c r="T34" s="26" t="s">
        <v>12</v>
      </c>
      <c r="U34" s="77"/>
      <c r="V34" s="78">
        <v>30</v>
      </c>
      <c r="W34" s="14" t="s">
        <v>16</v>
      </c>
      <c r="X34" s="56"/>
      <c r="Y34" s="79">
        <v>30</v>
      </c>
      <c r="Z34" s="31" t="s">
        <v>14</v>
      </c>
      <c r="AA34" s="33"/>
      <c r="AB34" s="75">
        <v>30</v>
      </c>
      <c r="AC34" s="26" t="s">
        <v>21</v>
      </c>
      <c r="AD34" s="80" t="s">
        <v>34</v>
      </c>
    </row>
    <row r="35" spans="1:37" s="20" customFormat="1">
      <c r="D35" s="81">
        <v>31</v>
      </c>
      <c r="E35" s="54" t="s">
        <v>19</v>
      </c>
      <c r="F35" s="105" t="s">
        <v>43</v>
      </c>
      <c r="H35" s="71"/>
      <c r="J35" s="81">
        <v>31</v>
      </c>
      <c r="K35" s="58" t="s">
        <v>13</v>
      </c>
      <c r="L35" s="82" t="s">
        <v>22</v>
      </c>
      <c r="M35" s="65">
        <v>31</v>
      </c>
      <c r="N35" s="26" t="s">
        <v>14</v>
      </c>
      <c r="O35" s="56"/>
      <c r="S35" s="75">
        <v>31</v>
      </c>
      <c r="T35" s="26" t="s">
        <v>21</v>
      </c>
      <c r="U35" s="56"/>
      <c r="W35" s="83"/>
      <c r="Y35" s="84">
        <v>31</v>
      </c>
      <c r="Z35" s="26" t="s">
        <v>18</v>
      </c>
      <c r="AA35" s="85"/>
    </row>
    <row r="36" spans="1:37">
      <c r="K36" s="86"/>
      <c r="L36" s="87"/>
      <c r="N36" s="88"/>
      <c r="W36" s="88"/>
    </row>
    <row r="37" spans="1:37" ht="69" customHeight="1">
      <c r="A37" s="114" t="s">
        <v>35</v>
      </c>
      <c r="B37" s="114"/>
      <c r="C37" s="89">
        <f>(COUNTBLANK(C19:C34)-1)</f>
        <v>14</v>
      </c>
      <c r="D37" s="90"/>
      <c r="E37" s="90"/>
      <c r="F37" s="89">
        <f>(COUNTBLANK(F5:F35)-5)</f>
        <v>25</v>
      </c>
      <c r="G37" s="90"/>
      <c r="H37" s="90"/>
      <c r="I37" s="89">
        <f>(COUNTBLANK(I5:I34)-4)</f>
        <v>24</v>
      </c>
      <c r="J37" s="90"/>
      <c r="K37" s="91"/>
      <c r="L37" s="89">
        <f>(COUNTBLANK(L5:L35)-3)</f>
        <v>19</v>
      </c>
      <c r="M37" s="90"/>
      <c r="N37" s="90"/>
      <c r="O37" s="89">
        <f>(COUNTBLANK(O5:O35)-4)</f>
        <v>20</v>
      </c>
      <c r="P37" s="90"/>
      <c r="Q37" s="90"/>
      <c r="R37" s="89">
        <f>(COUNTBLANK(R5:R32)-4)</f>
        <v>24</v>
      </c>
      <c r="S37" s="90"/>
      <c r="T37" s="90"/>
      <c r="U37" s="89">
        <f>(COUNTBLANK(U5:U35)-4)</f>
        <v>27</v>
      </c>
      <c r="V37" s="90"/>
      <c r="W37" s="90"/>
      <c r="X37" s="89">
        <f>(COUNTBLANK(X5:X34)-4)</f>
        <v>18</v>
      </c>
      <c r="Y37" s="90"/>
      <c r="Z37" s="90"/>
      <c r="AA37" s="89">
        <f>(COUNTBLANK(AA5:AA35)-4)</f>
        <v>26</v>
      </c>
      <c r="AB37" s="90"/>
      <c r="AC37" s="90"/>
      <c r="AD37" s="89">
        <f>(COUNTBLANK(AD5:AD14))</f>
        <v>8</v>
      </c>
      <c r="AE37" s="92"/>
      <c r="AF37" s="92"/>
      <c r="AG37" s="92"/>
      <c r="AH37" s="92"/>
      <c r="AI37" s="92"/>
      <c r="AJ37" s="92"/>
      <c r="AK37" s="92"/>
    </row>
    <row r="38" spans="1:37" ht="24.75" customHeight="1">
      <c r="A38" s="2"/>
      <c r="B38" s="2"/>
      <c r="C38" s="93"/>
      <c r="D38" s="90"/>
      <c r="E38" s="90"/>
      <c r="F38" s="93"/>
      <c r="G38" s="90"/>
      <c r="H38" s="90"/>
      <c r="I38" s="93"/>
      <c r="J38" s="90"/>
      <c r="K38" s="91"/>
      <c r="L38" s="94"/>
      <c r="M38" s="90"/>
      <c r="N38" s="90"/>
      <c r="O38" s="93"/>
      <c r="P38" s="90"/>
      <c r="Q38" s="90"/>
      <c r="R38" s="93"/>
      <c r="S38" s="90"/>
      <c r="T38" s="90"/>
      <c r="U38" s="93"/>
      <c r="V38" s="90"/>
      <c r="W38" s="90"/>
      <c r="X38" s="93"/>
      <c r="Y38" s="90"/>
      <c r="Z38" s="90"/>
      <c r="AA38" s="93"/>
      <c r="AB38" s="90"/>
      <c r="AC38" s="90"/>
      <c r="AD38" s="93"/>
      <c r="AE38" s="92"/>
      <c r="AF38" s="92"/>
      <c r="AG38" s="92"/>
      <c r="AH38" s="92"/>
      <c r="AI38" s="92"/>
      <c r="AJ38" s="92"/>
      <c r="AK38" s="92"/>
    </row>
    <row r="39" spans="1:37" ht="13.5" thickBot="1">
      <c r="AD39" s="1" t="s">
        <v>36</v>
      </c>
    </row>
    <row r="40" spans="1:37" s="95" customFormat="1" ht="19.5" customHeight="1">
      <c r="F40" s="96"/>
      <c r="G40" s="118" t="s">
        <v>45</v>
      </c>
      <c r="H40" s="119"/>
      <c r="I40" s="119"/>
      <c r="J40" s="119"/>
      <c r="K40" s="119"/>
      <c r="L40" s="119"/>
      <c r="M40" s="119"/>
      <c r="N40" s="119"/>
      <c r="O40" s="119"/>
      <c r="P40" s="120"/>
      <c r="Q40" s="96"/>
      <c r="R40" s="97">
        <f>SUM(C37+F37+I37+L37+O37+R37+U37+X37+AA37+AD37)</f>
        <v>205</v>
      </c>
      <c r="S40" s="96"/>
      <c r="T40" s="96"/>
      <c r="U40" s="96"/>
      <c r="V40" s="96"/>
    </row>
    <row r="41" spans="1:37" s="95" customFormat="1" ht="19.5" customHeight="1">
      <c r="F41" s="96"/>
      <c r="G41" s="111"/>
      <c r="H41" s="111"/>
      <c r="I41" s="111"/>
      <c r="J41" s="111"/>
      <c r="K41" s="111"/>
      <c r="L41" s="111"/>
      <c r="M41" s="111"/>
      <c r="N41" s="111"/>
      <c r="O41" s="111"/>
      <c r="P41" s="98"/>
      <c r="Q41" s="96"/>
      <c r="R41" s="96"/>
      <c r="S41" s="96"/>
      <c r="T41" s="96"/>
      <c r="U41" s="96"/>
      <c r="V41" s="96"/>
    </row>
    <row r="42" spans="1:37" s="96" customFormat="1" ht="15" customHeight="1">
      <c r="G42" s="111"/>
      <c r="H42" s="111"/>
      <c r="I42" s="111"/>
      <c r="J42" s="111"/>
      <c r="K42" s="111"/>
      <c r="L42" s="111"/>
      <c r="M42" s="111"/>
      <c r="N42" s="111"/>
      <c r="O42" s="111"/>
      <c r="P42" s="98"/>
    </row>
    <row r="43" spans="1:37" s="95" customFormat="1" ht="14.25" customHeight="1">
      <c r="G43" s="115"/>
      <c r="H43" s="115"/>
      <c r="I43" s="115"/>
      <c r="J43" s="115"/>
      <c r="K43" s="115"/>
      <c r="L43" s="116"/>
      <c r="M43" s="115"/>
      <c r="N43" s="115"/>
      <c r="O43" s="115"/>
      <c r="P43" s="117"/>
    </row>
    <row r="44" spans="1:37" s="95" customFormat="1" ht="14.25">
      <c r="A44" s="99" t="s">
        <v>37</v>
      </c>
      <c r="L44" s="100"/>
    </row>
    <row r="45" spans="1:37" s="95" customFormat="1" ht="14.25">
      <c r="A45" s="95" t="s">
        <v>38</v>
      </c>
      <c r="L45" s="100"/>
    </row>
    <row r="46" spans="1:37" s="95" customFormat="1" ht="14.25">
      <c r="A46" s="112"/>
      <c r="B46" s="112"/>
      <c r="C46" s="101" t="s">
        <v>39</v>
      </c>
      <c r="I46" s="102"/>
      <c r="J46" s="95" t="s">
        <v>40</v>
      </c>
      <c r="L46" s="100"/>
      <c r="P46" s="103"/>
      <c r="Q46" s="95" t="s">
        <v>41</v>
      </c>
      <c r="U46" s="104"/>
      <c r="V46" s="95" t="s">
        <v>42</v>
      </c>
    </row>
    <row r="47" spans="1:37" s="95" customFormat="1" ht="14.25">
      <c r="L47" s="100"/>
    </row>
    <row r="48" spans="1:37" s="95" customFormat="1" ht="14.25">
      <c r="L48" s="100"/>
    </row>
  </sheetData>
  <sheetProtection selectLockedCells="1" selectUnlockedCells="1"/>
  <mergeCells count="18">
    <mergeCell ref="G42:O42"/>
    <mergeCell ref="A46:B46"/>
    <mergeCell ref="V4:X4"/>
    <mergeCell ref="Y4:AA4"/>
    <mergeCell ref="AB4:AD4"/>
    <mergeCell ref="A37:B37"/>
    <mergeCell ref="G41:O41"/>
    <mergeCell ref="G40:P40"/>
    <mergeCell ref="A2:AD2"/>
    <mergeCell ref="A3:L3"/>
    <mergeCell ref="M3:AD3"/>
    <mergeCell ref="A4:C4"/>
    <mergeCell ref="D4:F4"/>
    <mergeCell ref="G4:I4"/>
    <mergeCell ref="J4:L4"/>
    <mergeCell ref="M4:O4"/>
    <mergeCell ref="P4:R4"/>
    <mergeCell ref="S4:U4"/>
  </mergeCells>
  <pageMargins left="0.52986111111111112" right="0.12013888888888889" top="0.24027777777777778" bottom="0.20972222222222223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calendario</vt:lpstr>
      <vt:lpstr>calendario!Area_stampa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Roggi</dc:creator>
  <cp:lastModifiedBy>Utente</cp:lastModifiedBy>
  <dcterms:created xsi:type="dcterms:W3CDTF">2016-02-20T09:10:26Z</dcterms:created>
  <dcterms:modified xsi:type="dcterms:W3CDTF">2016-11-29T15:33:45Z</dcterms:modified>
</cp:coreProperties>
</file>