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-2019\Ordini\Cancelleria\"/>
    </mc:Choice>
  </mc:AlternateContent>
  <xr:revisionPtr revIDLastSave="0" documentId="13_ncr:1_{721C4066-A56A-4383-8E7F-B96AAB3562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SINFO.IT" sheetId="9" r:id="rId1"/>
  </sheets>
  <definedNames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H19" i="9" l="1"/>
  <c r="H18" i="9"/>
  <c r="H21" i="9" l="1"/>
  <c r="H20" i="9"/>
  <c r="H8" i="9"/>
  <c r="H9" i="9"/>
  <c r="H10" i="9"/>
  <c r="H11" i="9"/>
  <c r="H12" i="9"/>
  <c r="H13" i="9"/>
  <c r="H14" i="9"/>
  <c r="H15" i="9"/>
  <c r="H16" i="9"/>
  <c r="H17" i="9"/>
  <c r="H7" i="9"/>
  <c r="H6" i="9" l="1"/>
  <c r="H22" i="9" s="1"/>
  <c r="H23" i="9" l="1"/>
  <c r="H24" i="9" s="1"/>
</calcChain>
</file>

<file path=xl/sharedStrings.xml><?xml version="1.0" encoding="utf-8"?>
<sst xmlns="http://schemas.openxmlformats.org/spreadsheetml/2006/main" count="45" uniqueCount="31">
  <si>
    <t>Codice</t>
  </si>
  <si>
    <t>Prodotto</t>
  </si>
  <si>
    <t>Caratteristiche</t>
  </si>
  <si>
    <t>Unità di misura</t>
  </si>
  <si>
    <t>Importo
IVA esclusa</t>
  </si>
  <si>
    <t>Altro</t>
  </si>
  <si>
    <t>Importo unitario IVA esclusa</t>
  </si>
  <si>
    <t>TOTALE IMPONIBILE</t>
  </si>
  <si>
    <t xml:space="preserve">TOTALE </t>
  </si>
  <si>
    <t>ISTITUTO COMPRENSIVO DI GANDINO</t>
  </si>
  <si>
    <t>Quantità per IC Gandino</t>
  </si>
  <si>
    <t xml:space="preserve">IVA </t>
  </si>
  <si>
    <t>ACQUISTO MATERIALE DI CANCELLERIA</t>
  </si>
  <si>
    <t>Inchiostro con olio da 30 ml - nero</t>
  </si>
  <si>
    <t>Levapunti</t>
  </si>
  <si>
    <t>Temperamatite in metallo - 1 foro</t>
  </si>
  <si>
    <t>Cucitrice a pinza - 30 fogli</t>
  </si>
  <si>
    <t>Foglietti post-it 76x127 mm</t>
  </si>
  <si>
    <t>pz</t>
  </si>
  <si>
    <t>Cartella sospesa (F.to esterno 37x24,5 cm - Fondo V)</t>
  </si>
  <si>
    <t>Faldone con legacci rivettati 35x25 - dorso 15</t>
  </si>
  <si>
    <t>Faldone con legacci rivettati 35x25 - dorso 10</t>
  </si>
  <si>
    <t>Registro dei verbali con copertina rigida                     (50 fogli numerati da 1 a 200)</t>
  </si>
  <si>
    <t>Armadio alto con ante scorrevoli 180x45x200 cm</t>
  </si>
  <si>
    <t>Cartellina 3 lembi Manilla (F.to 25x33) - 50 pz</t>
  </si>
  <si>
    <t>Busta forata 22x30 - liscio - 50 pz</t>
  </si>
  <si>
    <t>Nastro adesivo trasparente 19mmx66mt - 8 pz</t>
  </si>
  <si>
    <t>cf</t>
  </si>
  <si>
    <t>Penne Cristal media - nera</t>
  </si>
  <si>
    <t xml:space="preserve">Penne Cristal media - rossa </t>
  </si>
  <si>
    <t>Carta millimetrata 210x297mm  da 75 gr - 50 fogli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</si>
</sst>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L.&quot;\ #,##0;[Red]\-&quot;L.&quot;\ #,##0"/>
  </numFmts>
  <fonts count="10" x14ac:knownFonts="1">
    <font>
      <sz val="10"/>
      <name val="Arial"/>
    </font>
    <font>
      <sz val="10"/>
      <name val="MS Sans Serif"/>
    </font>
    <font>
      <sz val="8"/>
      <name val="Arial"/>
    </font>
    <font>
      <b/>
      <sz val="12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</cellXfs>
  <cellStyles count="3">
    <cellStyle name="Migliaia (0)_Acquisti" xfId="1" xr:uid="{00000000-0005-0000-0000-000000000000}"/>
    <cellStyle name="Normale" xfId="0" builtinId="0"/>
    <cellStyle name="Valuta (0)_Acquisti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N13" sqref="N13"/>
    </sheetView>
  </sheetViews>
  <sheetFormatPr defaultRowHeight="12.75" x14ac:dyDescent="0.2"/>
  <cols>
    <col min="1" max="1" width="6.7109375" style="1" bestFit="1" customWidth="1"/>
    <col min="2" max="2" width="48" style="1" customWidth="1"/>
    <col min="3" max="3" width="11" style="1" customWidth="1"/>
    <col min="4" max="4" width="4.140625" style="1" customWidth="1"/>
    <col min="5" max="5" width="7.28515625" style="1" bestFit="1" customWidth="1"/>
    <col min="6" max="6" width="12.28515625" style="1" bestFit="1" customWidth="1"/>
    <col min="7" max="7" width="13.85546875" style="1" bestFit="1" customWidth="1"/>
    <col min="8" max="8" width="11" style="1" bestFit="1" customWidth="1"/>
    <col min="9" max="9" width="9.140625" style="1"/>
    <col min="10" max="10" width="12.140625" style="1" bestFit="1" customWidth="1"/>
    <col min="11" max="16384" width="9.140625" style="1"/>
  </cols>
  <sheetData>
    <row r="1" spans="1:9" ht="18.75" customHeight="1" x14ac:dyDescent="0.2">
      <c r="A1" s="26" t="s">
        <v>9</v>
      </c>
      <c r="B1" s="26"/>
      <c r="C1" s="26"/>
      <c r="D1" s="26"/>
      <c r="E1" s="26"/>
      <c r="F1" s="26"/>
      <c r="G1" s="26"/>
      <c r="H1" s="26"/>
    </row>
    <row r="2" spans="1:9" ht="18.75" customHeight="1" x14ac:dyDescent="0.2">
      <c r="A2" s="19"/>
      <c r="B2" s="19"/>
      <c r="C2" s="19"/>
      <c r="D2" s="19"/>
      <c r="E2" s="19"/>
      <c r="F2" s="19"/>
      <c r="G2" s="19"/>
      <c r="H2" s="19"/>
      <c r="I2" s="4"/>
    </row>
    <row r="3" spans="1:9" ht="18.75" customHeight="1" x14ac:dyDescent="0.2">
      <c r="A3" s="26" t="s">
        <v>12</v>
      </c>
      <c r="B3" s="26"/>
      <c r="C3" s="26"/>
      <c r="D3" s="26"/>
      <c r="E3" s="26"/>
      <c r="F3" s="26"/>
      <c r="G3" s="26"/>
      <c r="H3" s="26"/>
      <c r="I3" s="5"/>
    </row>
    <row r="4" spans="1:9" ht="18.75" customHeight="1" x14ac:dyDescent="0.2">
      <c r="A4" s="3"/>
      <c r="B4" s="3"/>
      <c r="C4" s="3"/>
      <c r="D4" s="3"/>
      <c r="E4" s="3"/>
      <c r="F4" s="3"/>
      <c r="G4" s="3"/>
      <c r="H4" s="3"/>
      <c r="I4" s="5"/>
    </row>
    <row r="5" spans="1:9" ht="38.25" x14ac:dyDescent="0.2">
      <c r="A5" s="6" t="s">
        <v>0</v>
      </c>
      <c r="B5" s="6" t="s">
        <v>1</v>
      </c>
      <c r="C5" s="13" t="s">
        <v>2</v>
      </c>
      <c r="D5" s="13" t="s">
        <v>5</v>
      </c>
      <c r="E5" s="6" t="s">
        <v>3</v>
      </c>
      <c r="F5" s="14" t="s">
        <v>10</v>
      </c>
      <c r="G5" s="6" t="s">
        <v>6</v>
      </c>
      <c r="H5" s="6" t="s">
        <v>4</v>
      </c>
    </row>
    <row r="6" spans="1:9" ht="34.5" customHeight="1" x14ac:dyDescent="0.2">
      <c r="A6" s="6"/>
      <c r="B6" s="15" t="s">
        <v>19</v>
      </c>
      <c r="C6" s="13"/>
      <c r="D6" s="13"/>
      <c r="E6" s="6" t="s">
        <v>18</v>
      </c>
      <c r="F6" s="14">
        <v>100</v>
      </c>
      <c r="G6" s="12">
        <v>0.39</v>
      </c>
      <c r="H6" s="12">
        <f>F6*G6</f>
        <v>39</v>
      </c>
    </row>
    <row r="7" spans="1:9" ht="34.5" customHeight="1" x14ac:dyDescent="0.2">
      <c r="A7" s="6"/>
      <c r="B7" s="15" t="s">
        <v>24</v>
      </c>
      <c r="C7" s="13"/>
      <c r="D7" s="13"/>
      <c r="E7" s="6" t="s">
        <v>18</v>
      </c>
      <c r="F7" s="14">
        <v>2</v>
      </c>
      <c r="G7" s="12">
        <v>4.6500000000000004</v>
      </c>
      <c r="H7" s="12">
        <f>F7*G7</f>
        <v>9.3000000000000007</v>
      </c>
    </row>
    <row r="8" spans="1:9" ht="34.5" customHeight="1" x14ac:dyDescent="0.2">
      <c r="A8" s="6"/>
      <c r="B8" s="15" t="s">
        <v>25</v>
      </c>
      <c r="C8" s="13"/>
      <c r="D8" s="13"/>
      <c r="E8" s="6" t="s">
        <v>18</v>
      </c>
      <c r="F8" s="14">
        <v>20</v>
      </c>
      <c r="G8" s="12">
        <v>1.45</v>
      </c>
      <c r="H8" s="12">
        <f t="shared" ref="H8:H21" si="0">F8*G8</f>
        <v>29</v>
      </c>
    </row>
    <row r="9" spans="1:9" ht="34.5" customHeight="1" x14ac:dyDescent="0.2">
      <c r="A9" s="6"/>
      <c r="B9" s="15" t="s">
        <v>13</v>
      </c>
      <c r="C9" s="13"/>
      <c r="D9" s="13"/>
      <c r="E9" s="6" t="s">
        <v>18</v>
      </c>
      <c r="F9" s="14">
        <v>1</v>
      </c>
      <c r="G9" s="12">
        <v>3.1</v>
      </c>
      <c r="H9" s="12">
        <f t="shared" si="0"/>
        <v>3.1</v>
      </c>
    </row>
    <row r="10" spans="1:9" ht="34.5" customHeight="1" x14ac:dyDescent="0.2">
      <c r="A10" s="6"/>
      <c r="B10" s="15" t="s">
        <v>20</v>
      </c>
      <c r="C10" s="13"/>
      <c r="D10" s="13"/>
      <c r="E10" s="6" t="s">
        <v>18</v>
      </c>
      <c r="F10" s="14">
        <v>50</v>
      </c>
      <c r="G10" s="12">
        <v>0.69</v>
      </c>
      <c r="H10" s="12">
        <f t="shared" si="0"/>
        <v>34.5</v>
      </c>
    </row>
    <row r="11" spans="1:9" ht="34.5" customHeight="1" x14ac:dyDescent="0.2">
      <c r="A11" s="6"/>
      <c r="B11" s="15" t="s">
        <v>21</v>
      </c>
      <c r="C11" s="13"/>
      <c r="D11" s="13"/>
      <c r="E11" s="6" t="s">
        <v>18</v>
      </c>
      <c r="F11" s="14">
        <v>50</v>
      </c>
      <c r="G11" s="12">
        <v>0.69</v>
      </c>
      <c r="H11" s="12">
        <f t="shared" si="0"/>
        <v>34.5</v>
      </c>
    </row>
    <row r="12" spans="1:9" ht="34.5" customHeight="1" x14ac:dyDescent="0.2">
      <c r="A12" s="6"/>
      <c r="B12" s="15" t="s">
        <v>26</v>
      </c>
      <c r="C12" s="13"/>
      <c r="D12" s="13"/>
      <c r="E12" s="6" t="s">
        <v>18</v>
      </c>
      <c r="F12" s="14">
        <v>1</v>
      </c>
      <c r="G12" s="12">
        <v>3.05</v>
      </c>
      <c r="H12" s="12">
        <f t="shared" si="0"/>
        <v>3.05</v>
      </c>
    </row>
    <row r="13" spans="1:9" ht="35.1" customHeight="1" x14ac:dyDescent="0.2">
      <c r="A13" s="7"/>
      <c r="B13" s="8" t="s">
        <v>16</v>
      </c>
      <c r="C13" s="18"/>
      <c r="D13" s="9"/>
      <c r="E13" s="6" t="s">
        <v>18</v>
      </c>
      <c r="F13" s="10">
        <v>2</v>
      </c>
      <c r="G13" s="11">
        <v>15.5</v>
      </c>
      <c r="H13" s="12">
        <f t="shared" si="0"/>
        <v>31</v>
      </c>
    </row>
    <row r="14" spans="1:9" ht="35.1" customHeight="1" x14ac:dyDescent="0.2">
      <c r="A14" s="7"/>
      <c r="B14" s="8" t="s">
        <v>14</v>
      </c>
      <c r="C14" s="18"/>
      <c r="D14" s="9"/>
      <c r="E14" s="6" t="s">
        <v>18</v>
      </c>
      <c r="F14" s="10">
        <v>2</v>
      </c>
      <c r="G14" s="11">
        <v>0.78</v>
      </c>
      <c r="H14" s="12">
        <f t="shared" si="0"/>
        <v>1.56</v>
      </c>
    </row>
    <row r="15" spans="1:9" ht="35.1" customHeight="1" x14ac:dyDescent="0.2">
      <c r="A15" s="7"/>
      <c r="B15" s="8" t="s">
        <v>15</v>
      </c>
      <c r="C15" s="18"/>
      <c r="D15" s="9"/>
      <c r="E15" s="6" t="s">
        <v>18</v>
      </c>
      <c r="F15" s="10">
        <v>20</v>
      </c>
      <c r="G15" s="11">
        <v>0.24</v>
      </c>
      <c r="H15" s="12">
        <f t="shared" si="0"/>
        <v>4.8</v>
      </c>
    </row>
    <row r="16" spans="1:9" ht="35.1" customHeight="1" x14ac:dyDescent="0.2">
      <c r="A16" s="7"/>
      <c r="B16" s="8" t="s">
        <v>17</v>
      </c>
      <c r="C16" s="18"/>
      <c r="D16" s="9"/>
      <c r="E16" s="6" t="s">
        <v>18</v>
      </c>
      <c r="F16" s="10">
        <v>18</v>
      </c>
      <c r="G16" s="11">
        <v>0.27</v>
      </c>
      <c r="H16" s="12">
        <f t="shared" si="0"/>
        <v>4.8600000000000003</v>
      </c>
    </row>
    <row r="17" spans="1:8" ht="35.1" customHeight="1" x14ac:dyDescent="0.2">
      <c r="A17" s="7"/>
      <c r="B17" s="8" t="s">
        <v>22</v>
      </c>
      <c r="C17" s="18"/>
      <c r="D17" s="9"/>
      <c r="E17" s="6" t="s">
        <v>18</v>
      </c>
      <c r="F17" s="10">
        <v>5</v>
      </c>
      <c r="G17" s="11">
        <v>12.9</v>
      </c>
      <c r="H17" s="12">
        <f t="shared" si="0"/>
        <v>64.5</v>
      </c>
    </row>
    <row r="18" spans="1:8" ht="35.1" customHeight="1" x14ac:dyDescent="0.2">
      <c r="A18" s="7"/>
      <c r="B18" s="8" t="s">
        <v>28</v>
      </c>
      <c r="C18" s="18"/>
      <c r="D18" s="9"/>
      <c r="E18" s="6" t="s">
        <v>18</v>
      </c>
      <c r="F18" s="10">
        <v>50</v>
      </c>
      <c r="G18" s="11">
        <v>0.19</v>
      </c>
      <c r="H18" s="12">
        <f t="shared" si="0"/>
        <v>9.5</v>
      </c>
    </row>
    <row r="19" spans="1:8" ht="35.1" customHeight="1" x14ac:dyDescent="0.2">
      <c r="A19" s="7"/>
      <c r="B19" s="8" t="s">
        <v>29</v>
      </c>
      <c r="C19" s="18"/>
      <c r="D19" s="9"/>
      <c r="E19" s="6" t="s">
        <v>18</v>
      </c>
      <c r="F19" s="10">
        <v>50</v>
      </c>
      <c r="G19" s="11">
        <v>0.19</v>
      </c>
      <c r="H19" s="12">
        <f t="shared" si="0"/>
        <v>9.5</v>
      </c>
    </row>
    <row r="20" spans="1:8" ht="35.1" customHeight="1" x14ac:dyDescent="0.2">
      <c r="A20" s="7"/>
      <c r="B20" s="8" t="s">
        <v>30</v>
      </c>
      <c r="C20" s="18"/>
      <c r="D20" s="9"/>
      <c r="E20" s="6" t="s">
        <v>27</v>
      </c>
      <c r="F20" s="10">
        <v>5</v>
      </c>
      <c r="G20" s="11">
        <v>2</v>
      </c>
      <c r="H20" s="12">
        <f t="shared" si="0"/>
        <v>10</v>
      </c>
    </row>
    <row r="21" spans="1:8" ht="35.1" customHeight="1" x14ac:dyDescent="0.2">
      <c r="A21" s="7"/>
      <c r="B21" s="27" t="s">
        <v>23</v>
      </c>
      <c r="C21" s="28"/>
      <c r="D21" s="29"/>
      <c r="E21" s="30" t="s">
        <v>18</v>
      </c>
      <c r="F21" s="31">
        <v>6</v>
      </c>
      <c r="G21" s="32">
        <v>329</v>
      </c>
      <c r="H21" s="12">
        <f t="shared" si="0"/>
        <v>1974</v>
      </c>
    </row>
    <row r="22" spans="1:8" ht="35.1" customHeight="1" x14ac:dyDescent="0.2">
      <c r="A22" s="16"/>
      <c r="B22" s="20" t="s">
        <v>7</v>
      </c>
      <c r="C22" s="21"/>
      <c r="D22" s="21"/>
      <c r="E22" s="21"/>
      <c r="F22" s="21"/>
      <c r="G22" s="22"/>
      <c r="H22" s="2">
        <f>SUM(H6:H21)</f>
        <v>2262.17</v>
      </c>
    </row>
    <row r="23" spans="1:8" ht="35.1" customHeight="1" x14ac:dyDescent="0.2">
      <c r="A23" s="17"/>
      <c r="B23" s="23" t="s">
        <v>11</v>
      </c>
      <c r="C23" s="24"/>
      <c r="D23" s="24"/>
      <c r="E23" s="24"/>
      <c r="F23" s="24"/>
      <c r="G23" s="25"/>
      <c r="H23" s="2">
        <f>H22*22/100</f>
        <v>497.67740000000003</v>
      </c>
    </row>
    <row r="24" spans="1:8" ht="35.1" customHeight="1" x14ac:dyDescent="0.2">
      <c r="A24" s="17"/>
      <c r="B24" s="23" t="s">
        <v>8</v>
      </c>
      <c r="C24" s="24"/>
      <c r="D24" s="24"/>
      <c r="E24" s="24"/>
      <c r="F24" s="24"/>
      <c r="G24" s="25"/>
      <c r="H24" s="2">
        <f>SUM(H22:H23)</f>
        <v>2759.8474000000001</v>
      </c>
    </row>
  </sheetData>
  <mergeCells count="6">
    <mergeCell ref="A2:H2"/>
    <mergeCell ref="B22:G22"/>
    <mergeCell ref="B23:G23"/>
    <mergeCell ref="B24:G24"/>
    <mergeCell ref="A1:H1"/>
    <mergeCell ref="A3:H3"/>
  </mergeCells>
  <phoneticPr fontId="2" type="noConversion"/>
  <pageMargins left="0.11811023622047245" right="0.11811023622047245" top="0.15748031496062992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CONSINFO.IT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</dc:creator>
  <cp:lastModifiedBy>Brunella Milone</cp:lastModifiedBy>
  <cp:lastPrinted>2019-06-05T07:59:32Z</cp:lastPrinted>
  <dcterms:created xsi:type="dcterms:W3CDTF">2013-08-28T11:15:07Z</dcterms:created>
  <dcterms:modified xsi:type="dcterms:W3CDTF">2019-06-05T08:01:46Z</dcterms:modified>
</cp:coreProperties>
</file>