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3256" windowHeight="13176"/>
  </bookViews>
  <sheets>
    <sheet name="Foglio1" sheetId="1"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J22" i="1"/>
  <c r="J28"/>
  <c r="J34"/>
  <c r="I7"/>
  <c r="J7" s="1"/>
  <c r="I8"/>
  <c r="J8" s="1"/>
  <c r="I9"/>
  <c r="J9" s="1"/>
  <c r="I10"/>
  <c r="J10" s="1"/>
  <c r="I11"/>
  <c r="J11" s="1"/>
  <c r="I12"/>
  <c r="J12" s="1"/>
  <c r="I13"/>
  <c r="J13" s="1"/>
  <c r="I14"/>
  <c r="J14" s="1"/>
  <c r="I15"/>
  <c r="J15" s="1"/>
  <c r="I16"/>
  <c r="J16" s="1"/>
  <c r="I17"/>
  <c r="J17" s="1"/>
  <c r="I18"/>
  <c r="J18" s="1"/>
  <c r="I19"/>
  <c r="J19" s="1"/>
  <c r="I20"/>
  <c r="J20" s="1"/>
  <c r="I21"/>
  <c r="J21" s="1"/>
  <c r="I22"/>
  <c r="I23"/>
  <c r="J23" s="1"/>
  <c r="I24"/>
  <c r="J24" s="1"/>
  <c r="I25"/>
  <c r="J25" s="1"/>
  <c r="I26"/>
  <c r="J26" s="1"/>
  <c r="I27"/>
  <c r="J27" s="1"/>
  <c r="I28"/>
  <c r="I29"/>
  <c r="J29" s="1"/>
  <c r="I30"/>
  <c r="J30" s="1"/>
  <c r="I31"/>
  <c r="J31" s="1"/>
  <c r="I32"/>
  <c r="J32" s="1"/>
  <c r="I33"/>
  <c r="J33" s="1"/>
  <c r="I34"/>
  <c r="I35"/>
  <c r="J35" s="1"/>
  <c r="I36"/>
  <c r="J36" s="1"/>
  <c r="I37"/>
  <c r="J37" s="1"/>
  <c r="I38"/>
  <c r="J38" s="1"/>
  <c r="I39"/>
  <c r="J39" s="1"/>
  <c r="I6"/>
  <c r="I41" l="1"/>
  <c r="J6"/>
  <c r="J41" s="1"/>
</calcChain>
</file>

<file path=xl/sharedStrings.xml><?xml version="1.0" encoding="utf-8"?>
<sst xmlns="http://schemas.openxmlformats.org/spreadsheetml/2006/main" count="78" uniqueCount="50">
  <si>
    <t>DIGITALE</t>
  </si>
  <si>
    <t>Stazione ricarica esagonale 64 x 74 h. 86 (M7)</t>
  </si>
  <si>
    <t>ARREDI</t>
  </si>
  <si>
    <t>EN-ONE Altezza 43 cm (S5) 21 sedie in 2 m di altezza. Certificazioni: EN 1729, BS EN16139:2013. Fino a 150 Kg. Colori BL (Royal Blue), SK (Sky Blue), GR (Lime green), YE (Banana Yellow), OR (Mandarin orange), RE (Cherry Red), PU (Velvet Purple), NI (Night Grey), WH (Pure White), NERO (Black non disponibile su Wacebo). Garanzia 21 anni</t>
  </si>
  <si>
    <t xml:space="preserve">device </t>
  </si>
  <si>
    <t>Notebook 15,6" FHD, Intel Core i5, 8 GB RAM, 512 GB SSD, Win 11 Pro</t>
  </si>
  <si>
    <t>ACCESSORI</t>
  </si>
  <si>
    <t>HUE ANIMATION STUDIO</t>
  </si>
  <si>
    <t>software per hue animation..</t>
  </si>
  <si>
    <t>KIT EMOZIONI PER LA SCUOLA FABA</t>
  </si>
  <si>
    <t xml:space="preserve">SET APPRENDIMENTO AVANZATO </t>
  </si>
  <si>
    <t>LABORATORI</t>
  </si>
  <si>
    <t>Stampante 3D</t>
  </si>
  <si>
    <t>MATERIALE RICAMBIO STAMPANTE 3D</t>
  </si>
  <si>
    <t xml:space="preserve">Cricut Maker 3 plotter da  taglio  </t>
  </si>
  <si>
    <t>Cricut Smart Materials - Pacchetto per macchine da taglio Cricut Explore 3 e Cricut Maker 3</t>
  </si>
  <si>
    <t>LEGO EDUCATION SPIKE PRIME</t>
  </si>
  <si>
    <t xml:space="preserve">IROBOT CREATE 3 </t>
  </si>
  <si>
    <t>Robolink Zumi - Auto con Intelligenza Artificiale</t>
  </si>
  <si>
    <t xml:space="preserve">ARDUINO EDUCATION STARTER KIT </t>
  </si>
  <si>
    <t xml:space="preserve">KIT COMPLETO ENERGIE RINNOVABILI </t>
  </si>
  <si>
    <t>Microscopio digitale LCD DTX 350 con schermo LCD da 4.3"</t>
  </si>
  <si>
    <t xml:space="preserve">LE FORZE </t>
  </si>
  <si>
    <t xml:space="preserve">ELETTRICITA' E CORRENTE  </t>
  </si>
  <si>
    <t xml:space="preserve">TEMPERATURA E STATO </t>
  </si>
  <si>
    <t>KIT CHIMICA</t>
  </si>
  <si>
    <t xml:space="preserve">KIT ENERGIA </t>
  </si>
  <si>
    <t xml:space="preserve">KIT ELETTRICITA' </t>
  </si>
  <si>
    <t>KIT CALORE</t>
  </si>
  <si>
    <t>SET BASE MEZZA CLASSE LEGO SPIKE ESSENTIAL</t>
  </si>
  <si>
    <t>LEGO Education SPIKE Prime 45681 - Set di espansione - Nuova versione con Maker Plate</t>
  </si>
  <si>
    <t>SET BASE  LEGO SPIKE ESSENTIAL</t>
  </si>
  <si>
    <t>ROBOT THYMIO MOBSIA</t>
  </si>
  <si>
    <t>THYMIO SCHEDE ATTIVITÀ</t>
  </si>
  <si>
    <t>Kubo Coding Starter Set</t>
  </si>
  <si>
    <t>Tavolo robotico dimensioni: 130 x 130, spessore 22mm, gambe regolabili in altezza (min 53cm, max 76cm) Spondine smontabili, ruote a scomparsa con sistema push pull</t>
  </si>
  <si>
    <t>VIDEOPROIETTORI</t>
  </si>
  <si>
    <t>Kit composto da pouff bianco, cuscino, Epson EB-735FI e tappeto bianco componibile</t>
  </si>
  <si>
    <t>CATEGORIA</t>
  </si>
  <si>
    <t>DESCRIZIONE</t>
  </si>
  <si>
    <t>q.tà</t>
  </si>
  <si>
    <t>IVA</t>
  </si>
  <si>
    <t>NETTO</t>
  </si>
  <si>
    <t>LORDO</t>
  </si>
  <si>
    <t>Tavolo trapezoidale, Dimensioni: 76 x 56 cm, spessore 22mm, Struttura M6 h. 76, Ruote a scomparsa con sistema push pull opzionali</t>
  </si>
  <si>
    <t>CROMEBOOK 12 pollici 4gb 64 chrome + Chrome Education Upgrade con licenza chrome edu</t>
  </si>
  <si>
    <t>PREZZO UNITARIO</t>
  </si>
  <si>
    <t>SAN GIOVANNI BIANCO</t>
  </si>
  <si>
    <t xml:space="preserve">ISTITUTO COMPRENSIVO </t>
  </si>
  <si>
    <t xml:space="preserve">CAPITOLATO TECNICO PREDISPOSTO DAL GRUPPO DI PROGETTAZIONE </t>
  </si>
</sst>
</file>

<file path=xl/styles.xml><?xml version="1.0" encoding="utf-8"?>
<styleSheet xmlns="http://schemas.openxmlformats.org/spreadsheetml/2006/main">
  <numFmts count="1">
    <numFmt numFmtId="164" formatCode="_-[$€-2]\ * #,##0.00_-;\-[$€-2]\ * #,##0.00_-;_-[$€-2]\ * &quot;-&quot;??_-;_-@_-"/>
  </numFmts>
  <fonts count="15">
    <font>
      <sz val="11"/>
      <color theme="1"/>
      <name val="Calibri"/>
      <family val="2"/>
      <scheme val="minor"/>
    </font>
    <font>
      <b/>
      <sz val="11"/>
      <color theme="1"/>
      <name val="Calibri"/>
      <family val="2"/>
      <scheme val="minor"/>
    </font>
    <font>
      <sz val="10"/>
      <color theme="1"/>
      <name val="Calibri"/>
      <family val="2"/>
      <scheme val="minor"/>
    </font>
    <font>
      <sz val="10"/>
      <color theme="1"/>
      <name val="Calibri (Corpo)"/>
    </font>
    <font>
      <b/>
      <sz val="11"/>
      <color rgb="FFFF0000"/>
      <name val="Calibri"/>
      <family val="2"/>
      <scheme val="minor"/>
    </font>
    <font>
      <i/>
      <sz val="10"/>
      <color rgb="FFFF0000"/>
      <name val="Calibri (Corpo)"/>
    </font>
    <font>
      <i/>
      <sz val="10"/>
      <color theme="1"/>
      <name val="Calibri"/>
      <family val="2"/>
      <scheme val="minor"/>
    </font>
    <font>
      <b/>
      <sz val="10"/>
      <color rgb="FFFF0000"/>
      <name val="Calibri (Corpo)"/>
    </font>
    <font>
      <b/>
      <sz val="12"/>
      <color theme="1"/>
      <name val="Calibri"/>
      <family val="2"/>
      <scheme val="minor"/>
    </font>
    <font>
      <i/>
      <sz val="11"/>
      <color theme="1"/>
      <name val="Calibri"/>
      <family val="2"/>
      <scheme val="minor"/>
    </font>
    <font>
      <sz val="8"/>
      <color theme="1"/>
      <name val="Calibri"/>
      <family val="2"/>
      <scheme val="minor"/>
    </font>
    <font>
      <sz val="7.5"/>
      <color theme="1"/>
      <name val="Calibri (Corpo)"/>
    </font>
    <font>
      <sz val="9"/>
      <color theme="1"/>
      <name val="Calibri"/>
      <family val="2"/>
      <scheme val="minor"/>
    </font>
    <font>
      <b/>
      <sz val="10"/>
      <color theme="1"/>
      <name val="Calibri"/>
      <family val="2"/>
      <scheme val="minor"/>
    </font>
    <font>
      <sz val="14"/>
      <color theme="1"/>
      <name val="Times New Roman"/>
      <family val="1"/>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48">
    <xf numFmtId="0" fontId="0" fillId="0" borderId="0" xfId="0"/>
    <xf numFmtId="0" fontId="2" fillId="0" borderId="1" xfId="0" applyFont="1" applyBorder="1" applyAlignment="1">
      <alignment horizontal="left" vertical="center"/>
    </xf>
    <xf numFmtId="0" fontId="2" fillId="0" borderId="1" xfId="0" applyFont="1" applyBorder="1" applyAlignment="1">
      <alignment horizontal="left" vertical="top"/>
    </xf>
    <xf numFmtId="0" fontId="1" fillId="0" borderId="1" xfId="0" applyFont="1" applyBorder="1" applyAlignment="1">
      <alignment horizontal="center" vertical="center"/>
    </xf>
    <xf numFmtId="0" fontId="0" fillId="0" borderId="1" xfId="0" applyBorder="1" applyAlignment="1">
      <alignment horizontal="center" vertical="top"/>
    </xf>
    <xf numFmtId="164" fontId="0" fillId="0" borderId="1" xfId="0" applyNumberFormat="1" applyBorder="1" applyAlignment="1">
      <alignment horizontal="left" vertical="top"/>
    </xf>
    <xf numFmtId="164" fontId="4" fillId="0" borderId="1" xfId="0" applyNumberFormat="1" applyFont="1" applyBorder="1" applyAlignment="1">
      <alignment horizontal="left" vertical="top"/>
    </xf>
    <xf numFmtId="164" fontId="0" fillId="0" borderId="1" xfId="0" applyNumberFormat="1" applyBorder="1" applyAlignment="1">
      <alignment vertical="top"/>
    </xf>
    <xf numFmtId="0" fontId="2" fillId="2" borderId="1" xfId="0" applyFont="1" applyFill="1" applyBorder="1" applyAlignment="1">
      <alignment horizontal="left" vertical="center"/>
    </xf>
    <xf numFmtId="0" fontId="3" fillId="2" borderId="1" xfId="0" applyFont="1" applyFill="1" applyBorder="1" applyAlignment="1">
      <alignment horizontal="left" vertical="top"/>
    </xf>
    <xf numFmtId="0" fontId="1" fillId="2" borderId="1" xfId="0" applyFont="1" applyFill="1" applyBorder="1" applyAlignment="1">
      <alignment horizontal="center" vertical="center"/>
    </xf>
    <xf numFmtId="0" fontId="0" fillId="2" borderId="1" xfId="0" applyFill="1" applyBorder="1" applyAlignment="1">
      <alignment horizontal="center" vertical="top"/>
    </xf>
    <xf numFmtId="164" fontId="4" fillId="2" borderId="1" xfId="0" applyNumberFormat="1" applyFont="1" applyFill="1" applyBorder="1" applyAlignment="1">
      <alignment horizontal="left" vertical="top"/>
    </xf>
    <xf numFmtId="164" fontId="0" fillId="2" borderId="1" xfId="0" applyNumberFormat="1" applyFill="1" applyBorder="1" applyAlignment="1">
      <alignment vertical="top"/>
    </xf>
    <xf numFmtId="0" fontId="3" fillId="0" borderId="1" xfId="0" applyFont="1" applyBorder="1" applyAlignment="1">
      <alignment horizontal="left" vertical="top"/>
    </xf>
    <xf numFmtId="164" fontId="4" fillId="3" borderId="1" xfId="0" applyNumberFormat="1" applyFont="1" applyFill="1" applyBorder="1" applyAlignment="1">
      <alignment horizontal="left" vertical="top"/>
    </xf>
    <xf numFmtId="164" fontId="0" fillId="4" borderId="1" xfId="0" applyNumberFormat="1" applyFill="1" applyBorder="1" applyAlignment="1">
      <alignment horizontal="left" vertical="top"/>
    </xf>
    <xf numFmtId="164" fontId="0" fillId="4" borderId="1" xfId="0" applyNumberFormat="1" applyFill="1" applyBorder="1" applyAlignment="1">
      <alignment vertical="top"/>
    </xf>
    <xf numFmtId="0" fontId="1" fillId="0" borderId="1" xfId="0" applyFont="1" applyBorder="1" applyAlignment="1">
      <alignment horizontal="center" vertical="top"/>
    </xf>
    <xf numFmtId="0" fontId="6" fillId="0" borderId="1" xfId="0" applyFont="1" applyBorder="1" applyAlignment="1">
      <alignment horizontal="left" vertical="center"/>
    </xf>
    <xf numFmtId="0" fontId="1" fillId="0" borderId="1" xfId="0" applyFont="1" applyBorder="1" applyAlignment="1">
      <alignment horizontal="center"/>
    </xf>
    <xf numFmtId="164" fontId="0" fillId="0" borderId="1" xfId="0" applyNumberFormat="1" applyBorder="1" applyAlignment="1">
      <alignment horizontal="right"/>
    </xf>
    <xf numFmtId="0" fontId="0" fillId="0" borderId="1" xfId="0" applyBorder="1" applyAlignment="1">
      <alignment vertical="top"/>
    </xf>
    <xf numFmtId="0" fontId="2" fillId="0" borderId="1" xfId="0" applyFont="1" applyBorder="1" applyAlignment="1">
      <alignment vertical="top"/>
    </xf>
    <xf numFmtId="0" fontId="7" fillId="2" borderId="1" xfId="0" applyFont="1" applyFill="1" applyBorder="1" applyAlignment="1">
      <alignment horizontal="left" vertical="top"/>
    </xf>
    <xf numFmtId="0" fontId="0" fillId="0" borderId="1" xfId="0" applyBorder="1" applyAlignment="1">
      <alignment horizontal="center" vertical="center"/>
    </xf>
    <xf numFmtId="0" fontId="5" fillId="0" borderId="1" xfId="0" applyFont="1" applyBorder="1" applyAlignment="1">
      <alignment horizontal="left" vertical="top"/>
    </xf>
    <xf numFmtId="0" fontId="2" fillId="0" borderId="1" xfId="0" applyFont="1" applyBorder="1"/>
    <xf numFmtId="0" fontId="2" fillId="0" borderId="1" xfId="0" applyFont="1" applyBorder="1" applyAlignment="1">
      <alignment vertical="center"/>
    </xf>
    <xf numFmtId="0" fontId="8" fillId="5" borderId="1" xfId="0" applyFont="1" applyFill="1" applyBorder="1" applyAlignment="1">
      <alignment horizontal="left" vertical="center"/>
    </xf>
    <xf numFmtId="0" fontId="1" fillId="5" borderId="1" xfId="0" applyFont="1" applyFill="1" applyBorder="1" applyAlignment="1">
      <alignment horizontal="left" vertical="top"/>
    </xf>
    <xf numFmtId="0" fontId="8" fillId="6" borderId="1" xfId="0" applyFont="1" applyFill="1" applyBorder="1" applyAlignment="1">
      <alignment horizontal="left" vertical="top"/>
    </xf>
    <xf numFmtId="164" fontId="8" fillId="0" borderId="1" xfId="0" applyNumberFormat="1" applyFont="1" applyBorder="1" applyAlignment="1">
      <alignment vertical="top"/>
    </xf>
    <xf numFmtId="164" fontId="8" fillId="6" borderId="1" xfId="0" applyNumberFormat="1" applyFont="1" applyFill="1" applyBorder="1" applyAlignment="1">
      <alignment vertical="top"/>
    </xf>
    <xf numFmtId="0" fontId="9" fillId="0" borderId="0" xfId="0" applyFont="1"/>
    <xf numFmtId="0" fontId="10" fillId="0" borderId="1" xfId="0" applyFont="1" applyBorder="1" applyAlignment="1">
      <alignment horizontal="center"/>
    </xf>
    <xf numFmtId="0" fontId="10" fillId="0" borderId="1" xfId="0" applyFont="1" applyBorder="1" applyAlignment="1">
      <alignment vertical="top"/>
    </xf>
    <xf numFmtId="0" fontId="11" fillId="2" borderId="1" xfId="0" applyFont="1" applyFill="1" applyBorder="1" applyAlignment="1">
      <alignment horizontal="left" vertical="top"/>
    </xf>
    <xf numFmtId="0" fontId="12" fillId="0" borderId="1" xfId="0" applyFont="1" applyBorder="1"/>
    <xf numFmtId="164" fontId="13" fillId="6" borderId="1" xfId="0" applyNumberFormat="1" applyFont="1" applyFill="1" applyBorder="1" applyAlignment="1">
      <alignment horizontal="left" vertical="top"/>
    </xf>
    <xf numFmtId="164" fontId="0" fillId="0" borderId="0" xfId="0" applyNumberFormat="1"/>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8" fillId="5" borderId="5" xfId="0" applyFont="1" applyFill="1" applyBorder="1" applyAlignment="1">
      <alignment horizontal="left" vertical="center"/>
    </xf>
    <xf numFmtId="0" fontId="1" fillId="5" borderId="5" xfId="0" applyFont="1" applyFill="1" applyBorder="1" applyAlignment="1">
      <alignment horizontal="left" vertical="top"/>
    </xf>
    <xf numFmtId="0" fontId="8" fillId="0" borderId="7" xfId="0" applyFont="1" applyBorder="1" applyAlignment="1">
      <alignment vertical="center"/>
    </xf>
    <xf numFmtId="0" fontId="0" fillId="0" borderId="2" xfId="0" applyBorder="1" applyAlignment="1">
      <alignment vertical="center"/>
    </xf>
    <xf numFmtId="0" fontId="0" fillId="0" borderId="3" xfId="0" applyBorder="1" applyAlignment="1">
      <alignment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80010</xdr:colOff>
      <xdr:row>1</xdr:row>
      <xdr:rowOff>8890</xdr:rowOff>
    </xdr:to>
    <xdr:pic>
      <xdr:nvPicPr>
        <xdr:cNvPr id="2" name="Immagine 1"/>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pi="http://schemas.microsoft.com/office/word/2010/wordprocessingInk" xmlns:wpg="http://schemas.microsoft.com/office/word/2010/wordprocessingGroup"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15="http://schemas.microsoft.com/office/word/2012/wordml" xmlns:w14="http://schemas.microsoft.com/office/word/2010/wordml" xmlns:w="http://schemas.openxmlformats.org/wordprocessingml/2006/main" xmlns:w10="urn:schemas-microsoft-com:office:word" xmlns:wp14="http://schemas.microsoft.com/office/word/2010/wordprocessingDrawing" xmlns:v="urn:schemas-microsoft-com:vml" xmlns:oel="http://schemas.microsoft.com/office/2019/extlst" xmlns:o="urn:schemas-microsoft-com:office:office"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xmlns="" xmlns:wne="http://schemas.microsoft.com/office/word/2006/wordml" xmlns:wp="http://schemas.openxmlformats.org/drawingml/2006/wordprocessingDrawing" xmlns:m="http://schemas.openxmlformats.org/officeDocument/2006/math" xmlns:ve="http://schemas.openxmlformats.org/markup-compatibility/2006" val="0"/>
            </a:ext>
          </a:extLst>
        </a:blip>
        <a:stretch>
          <a:fillRect/>
        </a:stretch>
      </xdr:blipFill>
      <xdr:spPr>
        <a:xfrm>
          <a:off x="0" y="0"/>
          <a:ext cx="6115050" cy="132715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41"/>
  <sheetViews>
    <sheetView tabSelected="1" workbookViewId="0">
      <selection activeCell="D44" sqref="D44"/>
    </sheetView>
  </sheetViews>
  <sheetFormatPr defaultRowHeight="14.4"/>
  <cols>
    <col min="1" max="1" width="12.44140625" customWidth="1"/>
    <col min="2" max="2" width="3.109375" customWidth="1"/>
    <col min="3" max="3" width="53.109375" customWidth="1"/>
    <col min="4" max="4" width="19.33203125" customWidth="1"/>
    <col min="5" max="5" width="13.109375" customWidth="1"/>
    <col min="6" max="6" width="8.44140625" customWidth="1"/>
    <col min="7" max="7" width="14.6640625" customWidth="1"/>
    <col min="8" max="8" width="2.6640625" customWidth="1"/>
    <col min="9" max="10" width="12.6640625" customWidth="1"/>
  </cols>
  <sheetData>
    <row r="1" spans="1:10" ht="103.8" customHeight="1"/>
    <row r="2" spans="1:10" ht="27.6" customHeight="1">
      <c r="C2" s="41" t="s">
        <v>48</v>
      </c>
    </row>
    <row r="3" spans="1:10" ht="18.600000000000001" thickBot="1">
      <c r="C3" s="42" t="s">
        <v>47</v>
      </c>
    </row>
    <row r="4" spans="1:10" ht="26.4" customHeight="1" thickBot="1">
      <c r="A4" s="45" t="s">
        <v>49</v>
      </c>
      <c r="B4" s="46"/>
      <c r="C4" s="47"/>
    </row>
    <row r="5" spans="1:10" ht="20.399999999999999" customHeight="1">
      <c r="A5" s="43" t="s">
        <v>38</v>
      </c>
      <c r="B5" s="44"/>
      <c r="C5" s="44" t="s">
        <v>39</v>
      </c>
      <c r="D5" s="30"/>
      <c r="E5" s="29" t="s">
        <v>40</v>
      </c>
      <c r="F5" s="31" t="s">
        <v>41</v>
      </c>
      <c r="G5" s="39" t="s">
        <v>46</v>
      </c>
      <c r="H5" s="32"/>
      <c r="I5" s="33" t="s">
        <v>42</v>
      </c>
      <c r="J5" s="33" t="s">
        <v>43</v>
      </c>
    </row>
    <row r="6" spans="1:10">
      <c r="A6" s="8" t="s">
        <v>2</v>
      </c>
      <c r="B6" s="9"/>
      <c r="C6" s="9" t="s">
        <v>44</v>
      </c>
      <c r="D6" s="9"/>
      <c r="E6" s="10">
        <v>72</v>
      </c>
      <c r="F6" s="11">
        <v>1.22</v>
      </c>
      <c r="G6" s="12"/>
      <c r="H6" s="13"/>
      <c r="I6" s="13">
        <f>E6*G6</f>
        <v>0</v>
      </c>
      <c r="J6" s="13">
        <f>I6*122/100</f>
        <v>0</v>
      </c>
    </row>
    <row r="7" spans="1:10">
      <c r="A7" s="1" t="s">
        <v>0</v>
      </c>
      <c r="C7" s="2" t="s">
        <v>1</v>
      </c>
      <c r="D7" s="2"/>
      <c r="E7" s="3">
        <v>12</v>
      </c>
      <c r="F7" s="4">
        <v>1.22</v>
      </c>
      <c r="G7" s="6"/>
      <c r="H7" s="7"/>
      <c r="I7" s="13">
        <f t="shared" ref="I7:I39" si="0">E7*G7</f>
        <v>0</v>
      </c>
      <c r="J7" s="13">
        <f t="shared" ref="J7:J39" si="1">I7*122/100</f>
        <v>0</v>
      </c>
    </row>
    <row r="8" spans="1:10" ht="15" customHeight="1">
      <c r="A8" s="8" t="s">
        <v>2</v>
      </c>
      <c r="B8" s="9"/>
      <c r="C8" s="9" t="s">
        <v>3</v>
      </c>
      <c r="D8" s="9"/>
      <c r="E8" s="10">
        <v>72</v>
      </c>
      <c r="F8" s="11">
        <v>1.22</v>
      </c>
      <c r="G8" s="12"/>
      <c r="H8" s="13"/>
      <c r="I8" s="13">
        <f t="shared" si="0"/>
        <v>0</v>
      </c>
      <c r="J8" s="13">
        <f t="shared" si="1"/>
        <v>0</v>
      </c>
    </row>
    <row r="9" spans="1:10">
      <c r="A9" s="1" t="s">
        <v>4</v>
      </c>
      <c r="B9" s="14"/>
      <c r="C9" s="14" t="s">
        <v>45</v>
      </c>
      <c r="D9" s="14"/>
      <c r="E9" s="3">
        <v>45</v>
      </c>
      <c r="F9" s="4">
        <v>1.22</v>
      </c>
      <c r="G9" s="15"/>
      <c r="H9" s="7"/>
      <c r="I9" s="13">
        <f t="shared" si="0"/>
        <v>0</v>
      </c>
      <c r="J9" s="13">
        <f t="shared" si="1"/>
        <v>0</v>
      </c>
    </row>
    <row r="10" spans="1:10">
      <c r="A10" s="1" t="s">
        <v>4</v>
      </c>
      <c r="B10" s="14"/>
      <c r="C10" t="s">
        <v>5</v>
      </c>
      <c r="D10" s="14"/>
      <c r="E10" s="3">
        <v>2</v>
      </c>
      <c r="F10" s="4">
        <v>1.22</v>
      </c>
      <c r="G10" s="5"/>
      <c r="H10" s="7"/>
      <c r="I10" s="13">
        <f t="shared" si="0"/>
        <v>0</v>
      </c>
      <c r="J10" s="13">
        <f t="shared" si="1"/>
        <v>0</v>
      </c>
    </row>
    <row r="11" spans="1:10">
      <c r="A11" s="1" t="s">
        <v>6</v>
      </c>
      <c r="B11" s="14"/>
      <c r="C11" s="14" t="s">
        <v>7</v>
      </c>
      <c r="D11" s="14"/>
      <c r="E11" s="3">
        <v>4</v>
      </c>
      <c r="F11" s="4">
        <v>1.22</v>
      </c>
      <c r="G11" s="16"/>
      <c r="H11" s="7"/>
      <c r="I11" s="13">
        <f t="shared" si="0"/>
        <v>0</v>
      </c>
      <c r="J11" s="13">
        <f t="shared" si="1"/>
        <v>0</v>
      </c>
    </row>
    <row r="12" spans="1:10">
      <c r="A12" s="1" t="s">
        <v>6</v>
      </c>
      <c r="B12" s="14"/>
      <c r="C12" s="14" t="s">
        <v>8</v>
      </c>
      <c r="D12" s="26"/>
      <c r="E12" s="3">
        <v>4</v>
      </c>
      <c r="F12" s="4">
        <v>1.22</v>
      </c>
      <c r="G12" s="16"/>
      <c r="H12" s="7"/>
      <c r="I12" s="13">
        <f t="shared" si="0"/>
        <v>0</v>
      </c>
      <c r="J12" s="13">
        <f t="shared" si="1"/>
        <v>0</v>
      </c>
    </row>
    <row r="13" spans="1:10">
      <c r="A13" s="1" t="s">
        <v>6</v>
      </c>
      <c r="B13" s="14"/>
      <c r="C13" s="14" t="s">
        <v>9</v>
      </c>
      <c r="D13" s="27"/>
      <c r="E13" s="3">
        <v>4</v>
      </c>
      <c r="F13" s="4">
        <v>1.22</v>
      </c>
      <c r="G13" s="16"/>
      <c r="H13" s="7"/>
      <c r="I13" s="13">
        <f t="shared" si="0"/>
        <v>0</v>
      </c>
      <c r="J13" s="13">
        <f t="shared" si="1"/>
        <v>0</v>
      </c>
    </row>
    <row r="14" spans="1:10">
      <c r="A14" s="1" t="s">
        <v>6</v>
      </c>
      <c r="B14" s="14"/>
      <c r="C14" s="14" t="s">
        <v>10</v>
      </c>
      <c r="D14" s="27"/>
      <c r="E14" s="3">
        <v>4</v>
      </c>
      <c r="F14" s="4">
        <v>1.22</v>
      </c>
      <c r="G14" s="16"/>
      <c r="H14" s="7"/>
      <c r="I14" s="13">
        <f t="shared" si="0"/>
        <v>0</v>
      </c>
      <c r="J14" s="13">
        <f t="shared" si="1"/>
        <v>0</v>
      </c>
    </row>
    <row r="15" spans="1:10">
      <c r="A15" s="1" t="s">
        <v>11</v>
      </c>
      <c r="B15" s="2"/>
      <c r="C15" s="2" t="s">
        <v>12</v>
      </c>
      <c r="D15" s="2"/>
      <c r="E15" s="3">
        <v>2</v>
      </c>
      <c r="F15" s="4">
        <v>1.22</v>
      </c>
      <c r="G15" s="5"/>
      <c r="H15" s="7"/>
      <c r="I15" s="13">
        <f t="shared" si="0"/>
        <v>0</v>
      </c>
      <c r="J15" s="13">
        <f t="shared" si="1"/>
        <v>0</v>
      </c>
    </row>
    <row r="16" spans="1:10">
      <c r="A16" s="1" t="s">
        <v>11</v>
      </c>
      <c r="B16" s="2"/>
      <c r="C16" s="2" t="s">
        <v>13</v>
      </c>
      <c r="D16" s="2"/>
      <c r="E16" s="3">
        <v>2</v>
      </c>
      <c r="F16" s="4">
        <v>1.22</v>
      </c>
      <c r="G16" s="5"/>
      <c r="H16" s="7"/>
      <c r="I16" s="13">
        <f t="shared" si="0"/>
        <v>0</v>
      </c>
      <c r="J16" s="13">
        <f t="shared" si="1"/>
        <v>0</v>
      </c>
    </row>
    <row r="17" spans="1:10">
      <c r="A17" s="1" t="s">
        <v>11</v>
      </c>
      <c r="B17" s="2"/>
      <c r="C17" s="2" t="s">
        <v>14</v>
      </c>
      <c r="D17" s="2"/>
      <c r="E17" s="3">
        <v>3</v>
      </c>
      <c r="F17" s="4">
        <v>1.22</v>
      </c>
      <c r="G17" s="17"/>
      <c r="H17" s="7"/>
      <c r="I17" s="13">
        <f t="shared" si="0"/>
        <v>0</v>
      </c>
      <c r="J17" s="13">
        <f t="shared" si="1"/>
        <v>0</v>
      </c>
    </row>
    <row r="18" spans="1:10">
      <c r="A18" s="1" t="s">
        <v>11</v>
      </c>
      <c r="B18" s="36"/>
      <c r="C18" s="2" t="s">
        <v>15</v>
      </c>
      <c r="D18" s="2"/>
      <c r="E18" s="18">
        <v>3</v>
      </c>
      <c r="F18" s="4">
        <v>1.22</v>
      </c>
      <c r="G18" s="16"/>
      <c r="H18" s="7"/>
      <c r="I18" s="13">
        <f t="shared" si="0"/>
        <v>0</v>
      </c>
      <c r="J18" s="13">
        <f t="shared" si="1"/>
        <v>0</v>
      </c>
    </row>
    <row r="19" spans="1:10">
      <c r="A19" s="1" t="s">
        <v>11</v>
      </c>
      <c r="B19" s="14"/>
      <c r="C19" s="14" t="s">
        <v>16</v>
      </c>
      <c r="D19" s="14"/>
      <c r="E19" s="3">
        <v>1</v>
      </c>
      <c r="F19" s="4">
        <v>1.22</v>
      </c>
      <c r="G19" s="16"/>
      <c r="H19" s="7"/>
      <c r="I19" s="13">
        <f t="shared" si="0"/>
        <v>0</v>
      </c>
      <c r="J19" s="13">
        <f t="shared" si="1"/>
        <v>0</v>
      </c>
    </row>
    <row r="20" spans="1:10">
      <c r="A20" s="1" t="s">
        <v>11</v>
      </c>
      <c r="B20" s="27"/>
      <c r="C20" s="27" t="s">
        <v>17</v>
      </c>
      <c r="D20" s="27"/>
      <c r="E20" s="3">
        <v>1</v>
      </c>
      <c r="F20" s="4">
        <v>1.22</v>
      </c>
      <c r="G20" s="17"/>
      <c r="H20" s="7"/>
      <c r="I20" s="13">
        <f t="shared" si="0"/>
        <v>0</v>
      </c>
      <c r="J20" s="13">
        <f t="shared" si="1"/>
        <v>0</v>
      </c>
    </row>
    <row r="21" spans="1:10">
      <c r="A21" s="1" t="s">
        <v>11</v>
      </c>
      <c r="B21" s="27"/>
      <c r="C21" s="27" t="s">
        <v>18</v>
      </c>
      <c r="D21" s="27"/>
      <c r="E21" s="3">
        <v>1</v>
      </c>
      <c r="F21" s="4">
        <v>1.22</v>
      </c>
      <c r="G21" s="17"/>
      <c r="H21" s="7"/>
      <c r="I21" s="13">
        <f t="shared" si="0"/>
        <v>0</v>
      </c>
      <c r="J21" s="13">
        <f t="shared" si="1"/>
        <v>0</v>
      </c>
    </row>
    <row r="22" spans="1:10">
      <c r="A22" s="1" t="s">
        <v>11</v>
      </c>
      <c r="B22" s="27"/>
      <c r="C22" s="27" t="s">
        <v>19</v>
      </c>
      <c r="D22" s="27"/>
      <c r="E22" s="3">
        <v>1</v>
      </c>
      <c r="F22" s="4">
        <v>1.22</v>
      </c>
      <c r="G22" s="16"/>
      <c r="H22" s="7"/>
      <c r="I22" s="13">
        <f t="shared" si="0"/>
        <v>0</v>
      </c>
      <c r="J22" s="13">
        <f t="shared" si="1"/>
        <v>0</v>
      </c>
    </row>
    <row r="23" spans="1:10">
      <c r="A23" s="1" t="s">
        <v>11</v>
      </c>
      <c r="B23" s="27"/>
      <c r="C23" s="27" t="s">
        <v>20</v>
      </c>
      <c r="D23" s="27"/>
      <c r="E23" s="3">
        <v>1</v>
      </c>
      <c r="F23" s="4">
        <v>1.22</v>
      </c>
      <c r="G23" s="16"/>
      <c r="H23" s="7"/>
      <c r="I23" s="13">
        <f t="shared" si="0"/>
        <v>0</v>
      </c>
      <c r="J23" s="13">
        <f t="shared" si="1"/>
        <v>0</v>
      </c>
    </row>
    <row r="24" spans="1:10">
      <c r="A24" s="1" t="s">
        <v>11</v>
      </c>
      <c r="B24" s="27"/>
      <c r="C24" s="27" t="s">
        <v>21</v>
      </c>
      <c r="D24" s="27"/>
      <c r="E24" s="3">
        <v>2</v>
      </c>
      <c r="F24" s="4">
        <v>1.22</v>
      </c>
      <c r="G24" s="16"/>
      <c r="H24" s="7"/>
      <c r="I24" s="13">
        <f t="shared" si="0"/>
        <v>0</v>
      </c>
      <c r="J24" s="13">
        <f t="shared" si="1"/>
        <v>0</v>
      </c>
    </row>
    <row r="25" spans="1:10">
      <c r="A25" s="1" t="s">
        <v>11</v>
      </c>
      <c r="B25" s="27"/>
      <c r="C25" s="27" t="s">
        <v>22</v>
      </c>
      <c r="D25" s="27"/>
      <c r="E25" s="3">
        <v>1</v>
      </c>
      <c r="F25" s="4">
        <v>1.22</v>
      </c>
      <c r="G25" s="16"/>
      <c r="H25" s="7"/>
      <c r="I25" s="13">
        <f t="shared" si="0"/>
        <v>0</v>
      </c>
      <c r="J25" s="13">
        <f t="shared" si="1"/>
        <v>0</v>
      </c>
    </row>
    <row r="26" spans="1:10">
      <c r="A26" s="1" t="s">
        <v>11</v>
      </c>
      <c r="B26" s="27"/>
      <c r="C26" s="27" t="s">
        <v>23</v>
      </c>
      <c r="D26" s="27"/>
      <c r="E26" s="3">
        <v>1</v>
      </c>
      <c r="F26" s="4">
        <v>1.22</v>
      </c>
      <c r="G26" s="16"/>
      <c r="H26" s="7"/>
      <c r="I26" s="13">
        <f t="shared" si="0"/>
        <v>0</v>
      </c>
      <c r="J26" s="13">
        <f t="shared" si="1"/>
        <v>0</v>
      </c>
    </row>
    <row r="27" spans="1:10">
      <c r="A27" s="1" t="s">
        <v>11</v>
      </c>
      <c r="B27" s="27"/>
      <c r="C27" s="27" t="s">
        <v>24</v>
      </c>
      <c r="D27" s="27"/>
      <c r="E27" s="3">
        <v>1</v>
      </c>
      <c r="F27" s="4">
        <v>1.22</v>
      </c>
      <c r="G27" s="16"/>
      <c r="H27" s="7"/>
      <c r="I27" s="13">
        <f t="shared" si="0"/>
        <v>0</v>
      </c>
      <c r="J27" s="13">
        <f t="shared" si="1"/>
        <v>0</v>
      </c>
    </row>
    <row r="28" spans="1:10">
      <c r="A28" s="1" t="s">
        <v>11</v>
      </c>
      <c r="B28" s="27"/>
      <c r="C28" s="27" t="s">
        <v>25</v>
      </c>
      <c r="D28" s="27"/>
      <c r="E28" s="3">
        <v>1</v>
      </c>
      <c r="F28" s="4">
        <v>1.22</v>
      </c>
      <c r="G28" s="16"/>
      <c r="H28" s="7"/>
      <c r="I28" s="13">
        <f t="shared" si="0"/>
        <v>0</v>
      </c>
      <c r="J28" s="13">
        <f t="shared" si="1"/>
        <v>0</v>
      </c>
    </row>
    <row r="29" spans="1:10">
      <c r="A29" s="1" t="s">
        <v>11</v>
      </c>
      <c r="B29" s="27"/>
      <c r="C29" s="27" t="s">
        <v>26</v>
      </c>
      <c r="D29" s="27"/>
      <c r="E29" s="3">
        <v>1</v>
      </c>
      <c r="F29" s="4">
        <v>1.22</v>
      </c>
      <c r="G29" s="16"/>
      <c r="H29" s="7"/>
      <c r="I29" s="13">
        <f t="shared" si="0"/>
        <v>0</v>
      </c>
      <c r="J29" s="13">
        <f t="shared" si="1"/>
        <v>0</v>
      </c>
    </row>
    <row r="30" spans="1:10">
      <c r="A30" s="1" t="s">
        <v>11</v>
      </c>
      <c r="B30" s="27"/>
      <c r="C30" s="27" t="s">
        <v>27</v>
      </c>
      <c r="D30" s="27"/>
      <c r="E30" s="3">
        <v>1</v>
      </c>
      <c r="F30" s="4">
        <v>1.22</v>
      </c>
      <c r="G30" s="16"/>
      <c r="H30" s="7"/>
      <c r="I30" s="13">
        <f t="shared" si="0"/>
        <v>0</v>
      </c>
      <c r="J30" s="13">
        <f t="shared" si="1"/>
        <v>0</v>
      </c>
    </row>
    <row r="31" spans="1:10">
      <c r="A31" s="1" t="s">
        <v>11</v>
      </c>
      <c r="B31" s="27"/>
      <c r="C31" s="27" t="s">
        <v>28</v>
      </c>
      <c r="D31" s="27"/>
      <c r="E31" s="3">
        <v>1</v>
      </c>
      <c r="F31" s="4">
        <v>1.22</v>
      </c>
      <c r="G31" s="16"/>
      <c r="H31" s="7"/>
      <c r="I31" s="13">
        <f t="shared" si="0"/>
        <v>0</v>
      </c>
      <c r="J31" s="13">
        <f t="shared" si="1"/>
        <v>0</v>
      </c>
    </row>
    <row r="32" spans="1:10" s="34" customFormat="1">
      <c r="A32" s="19" t="s">
        <v>11</v>
      </c>
      <c r="B32" s="27"/>
      <c r="C32" s="27" t="s">
        <v>29</v>
      </c>
      <c r="D32" s="27"/>
      <c r="E32" s="3">
        <v>2</v>
      </c>
      <c r="F32" s="4">
        <v>1.22</v>
      </c>
      <c r="G32" s="16"/>
      <c r="H32" s="7"/>
      <c r="I32" s="13">
        <f t="shared" si="0"/>
        <v>0</v>
      </c>
      <c r="J32" s="13">
        <f t="shared" si="1"/>
        <v>0</v>
      </c>
    </row>
    <row r="33" spans="1:10">
      <c r="A33" s="1" t="s">
        <v>11</v>
      </c>
      <c r="B33" s="27"/>
      <c r="C33" s="38" t="s">
        <v>30</v>
      </c>
      <c r="D33" s="27"/>
      <c r="E33" s="3">
        <v>4</v>
      </c>
      <c r="F33" s="4">
        <v>1.22</v>
      </c>
      <c r="G33" s="16"/>
      <c r="H33" s="7"/>
      <c r="I33" s="13">
        <f t="shared" si="0"/>
        <v>0</v>
      </c>
      <c r="J33" s="13">
        <f t="shared" si="1"/>
        <v>0</v>
      </c>
    </row>
    <row r="34" spans="1:10">
      <c r="A34" s="1" t="s">
        <v>11</v>
      </c>
      <c r="B34" s="27"/>
      <c r="C34" s="27" t="s">
        <v>31</v>
      </c>
      <c r="D34" s="27"/>
      <c r="E34" s="3">
        <v>4</v>
      </c>
      <c r="F34" s="4">
        <v>1.22</v>
      </c>
      <c r="G34" s="16"/>
      <c r="H34" s="7"/>
      <c r="I34" s="13">
        <f t="shared" si="0"/>
        <v>0</v>
      </c>
      <c r="J34" s="13">
        <f t="shared" si="1"/>
        <v>0</v>
      </c>
    </row>
    <row r="35" spans="1:10">
      <c r="A35" s="2" t="s">
        <v>11</v>
      </c>
      <c r="B35" s="27"/>
      <c r="C35" s="27" t="s">
        <v>32</v>
      </c>
      <c r="D35" s="27"/>
      <c r="E35" s="20">
        <v>2</v>
      </c>
      <c r="F35" s="4">
        <v>1.22</v>
      </c>
      <c r="G35" s="16"/>
      <c r="H35" s="21"/>
      <c r="I35" s="13">
        <f t="shared" si="0"/>
        <v>0</v>
      </c>
      <c r="J35" s="13">
        <f t="shared" si="1"/>
        <v>0</v>
      </c>
    </row>
    <row r="36" spans="1:10">
      <c r="A36" s="2" t="s">
        <v>11</v>
      </c>
      <c r="B36" s="27"/>
      <c r="C36" s="27" t="s">
        <v>33</v>
      </c>
      <c r="D36" s="27"/>
      <c r="E36" s="18">
        <v>2</v>
      </c>
      <c r="F36" s="4">
        <v>1.22</v>
      </c>
      <c r="G36" s="16"/>
      <c r="H36" s="22"/>
      <c r="I36" s="13">
        <f t="shared" si="0"/>
        <v>0</v>
      </c>
      <c r="J36" s="13">
        <f t="shared" si="1"/>
        <v>0</v>
      </c>
    </row>
    <row r="37" spans="1:10">
      <c r="A37" s="2" t="s">
        <v>11</v>
      </c>
      <c r="B37" s="23"/>
      <c r="C37" s="23" t="s">
        <v>34</v>
      </c>
      <c r="D37" s="23"/>
      <c r="E37" s="18">
        <v>1</v>
      </c>
      <c r="F37" s="4">
        <v>1.22</v>
      </c>
      <c r="G37" s="5"/>
      <c r="H37" s="22"/>
      <c r="I37" s="13">
        <f t="shared" si="0"/>
        <v>0</v>
      </c>
      <c r="J37" s="13">
        <f t="shared" si="1"/>
        <v>0</v>
      </c>
    </row>
    <row r="38" spans="1:10">
      <c r="A38" s="8" t="s">
        <v>2</v>
      </c>
      <c r="B38" s="9"/>
      <c r="C38" s="24" t="s">
        <v>35</v>
      </c>
      <c r="D38" s="37"/>
      <c r="E38" s="10">
        <v>1</v>
      </c>
      <c r="F38" s="11">
        <v>1.22</v>
      </c>
      <c r="G38" s="12"/>
      <c r="H38" s="13"/>
      <c r="I38" s="13">
        <f t="shared" si="0"/>
        <v>0</v>
      </c>
      <c r="J38" s="13">
        <f t="shared" si="1"/>
        <v>0</v>
      </c>
    </row>
    <row r="39" spans="1:10">
      <c r="A39" s="35" t="s">
        <v>36</v>
      </c>
      <c r="B39" s="28"/>
      <c r="C39" s="28" t="s">
        <v>37</v>
      </c>
      <c r="D39" s="28"/>
      <c r="E39" s="3">
        <v>1</v>
      </c>
      <c r="F39" s="25">
        <v>1.22</v>
      </c>
      <c r="G39" s="6"/>
      <c r="H39" s="7"/>
      <c r="I39" s="13">
        <f t="shared" si="0"/>
        <v>0</v>
      </c>
      <c r="J39" s="13">
        <f t="shared" si="1"/>
        <v>0</v>
      </c>
    </row>
    <row r="41" spans="1:10">
      <c r="I41" s="40">
        <f>SUM(I6:I40)</f>
        <v>0</v>
      </c>
      <c r="J41" s="40">
        <f>SUM(J6:J40)</f>
        <v>0</v>
      </c>
    </row>
  </sheetData>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Fesce - Identità Multimediale SNC</dc:creator>
  <cp:lastModifiedBy>Amministratore</cp:lastModifiedBy>
  <cp:lastPrinted>2023-07-14T10:57:30Z</cp:lastPrinted>
  <dcterms:created xsi:type="dcterms:W3CDTF">2023-07-14T10:43:26Z</dcterms:created>
  <dcterms:modified xsi:type="dcterms:W3CDTF">2023-07-19T18:45:59Z</dcterms:modified>
</cp:coreProperties>
</file>