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igente\Downloads\"/>
    </mc:Choice>
  </mc:AlternateContent>
  <xr:revisionPtr revIDLastSave="0" documentId="13_ncr:1_{E9623C13-85EC-4615-A281-1B75D844F932}" xr6:coauthVersionLast="36" xr6:coauthVersionMax="47" xr10:uidLastSave="{00000000-0000-0000-0000-000000000000}"/>
  <bookViews>
    <workbookView xWindow="-120" yWindow="-120" windowWidth="20730" windowHeight="11160" xr2:uid="{A1255BCB-9F06-44E5-A952-353A32331E57}"/>
  </bookViews>
  <sheets>
    <sheet name="Totale finalizzazione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4" l="1"/>
</calcChain>
</file>

<file path=xl/sharedStrings.xml><?xml version="1.0" encoding="utf-8"?>
<sst xmlns="http://schemas.openxmlformats.org/spreadsheetml/2006/main" count="47" uniqueCount="25">
  <si>
    <t>A-Particolare impegno professionale 'in aula' connesso alle innovazioni e alla ricerca didattica e flessibilità organizzativa e didattica ( art 78 C.7 -a EX art. 88, comma 2, lettera a) CCNL 29/11/2007)</t>
  </si>
  <si>
    <t>B-Attività aggiuntive di insegnamento (art. 88, comma 2, lettera b) CCNL 29/11/2007)</t>
  </si>
  <si>
    <t>C-Attività aggiuntive funzionali all'insegnamento (art. 88, comma 2, lettera d) CCNL 29/11/2007)</t>
  </si>
  <si>
    <t>D-Compensi attribuiti ai collaboratori del dirigente scolastico (art. 88, comma 2, lettera f) CCNL 29/11/2007)</t>
  </si>
  <si>
    <t>E-Compensi per il personale docente ed educativo per ogni altra attività deliberata nell'ambito del POF (art. 88, comma 2, lettera k) CCNL 29/11/2007)</t>
  </si>
  <si>
    <t>F-Particolari impegni connessi alla valutazione degli alunni (Art. 88, comma 2, lettera l) CCNL 29/11/2007)</t>
  </si>
  <si>
    <t>H-Funzioni strumentali al POF (art. 33 CCNL 29/11/2007)</t>
  </si>
  <si>
    <t>I-Compensi PER LE ORE ECCEDENTI sostituzione del personale assente (art.40 CCNL 08/02/2018)</t>
  </si>
  <si>
    <t>L-Valorizzazione, ai sensi dell’art. 1, commi da 126 a 128, della legge n. 107/2015 e dell’art. 1, comma 249, della legge n. 160/2019</t>
  </si>
  <si>
    <t>Valorizzazione ai sensi dell’art. 1, commi da 126 a 128, della legge n. 107/2015 e dell’art. 1, comma 249, della legge n. 160/2019</t>
  </si>
  <si>
    <r>
      <t xml:space="preserve">Prestazioni aggiuntive del personale ATA </t>
    </r>
    <r>
      <rPr>
        <sz val="11"/>
        <rFont val="Calibri"/>
        <family val="2"/>
        <scheme val="minor"/>
      </rPr>
      <t>(art. 88, comma 2, lettera e) CCNL 29/11/2007)</t>
    </r>
  </si>
  <si>
    <r>
      <t xml:space="preserve">Compensi per il personale ATA per ogni altra attività deliberata nell’ambito del PTOF </t>
    </r>
    <r>
      <rPr>
        <sz val="11"/>
        <rFont val="Calibri"/>
        <family val="2"/>
        <scheme val="minor"/>
      </rPr>
      <t>(art. 88, comma 2, lettera k) CCNL 29/11/2007)</t>
    </r>
  </si>
  <si>
    <r>
      <t xml:space="preserve">Incarichi specifici personale ATA </t>
    </r>
    <r>
      <rPr>
        <sz val="11"/>
        <rFont val="Calibri"/>
        <family val="2"/>
        <scheme val="minor"/>
      </rPr>
      <t>(art. 47 CCNL 29/11/2007, comma 1 lettera b) come sostituito dall'art. 1 della sequenza contrattuale personale ATA 25/7/2008)</t>
    </r>
  </si>
  <si>
    <t>24/25</t>
  </si>
  <si>
    <t>23/24</t>
  </si>
  <si>
    <t>22/23</t>
  </si>
  <si>
    <t>21/22</t>
  </si>
  <si>
    <t>20/21</t>
  </si>
  <si>
    <t>19/20</t>
  </si>
  <si>
    <t>Stanziati</t>
  </si>
  <si>
    <t>Distribuiti</t>
  </si>
  <si>
    <t>PERSONALE DOCENTE</t>
  </si>
  <si>
    <t>ISTITUTO COMPRENSIVO DI TRESCORE BALNEARIO-AMMONTARE COMPLESSIVO DEI PREMI-TABELLE</t>
  </si>
  <si>
    <t>PERSONALE ATA</t>
  </si>
  <si>
    <t>G-Compensi PER LE ORE ECCEDENTI del personale insegnante di Educazione Fisica nell'avviamento alla pratica sportiva (art.40 CCNL 08/02/2018)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</si>
</sst>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$€-2]\ #,##0.00;[Red]\-[$€-2]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44" fontId="0" fillId="0" borderId="0" xfId="0" applyNumberFormat="1"/>
    <xf numFmtId="0" fontId="4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44" fontId="5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44" fontId="9" fillId="2" borderId="0" xfId="1" applyFont="1" applyFill="1" applyBorder="1" applyAlignment="1">
      <alignment vertical="center" wrapText="1"/>
    </xf>
    <xf numFmtId="0" fontId="2" fillId="0" borderId="0" xfId="0" applyFont="1"/>
    <xf numFmtId="44" fontId="12" fillId="0" borderId="0" xfId="1" applyFont="1" applyFill="1" applyBorder="1" applyAlignment="1">
      <alignment horizontal="center" vertical="center" wrapText="1"/>
    </xf>
    <xf numFmtId="44" fontId="8" fillId="0" borderId="0" xfId="1" applyFont="1" applyBorder="1" applyAlignment="1">
      <alignment vertical="center" wrapText="1"/>
    </xf>
    <xf numFmtId="44" fontId="7" fillId="2" borderId="6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8" fontId="4" fillId="2" borderId="0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vertical="center" wrapText="1"/>
    </xf>
    <xf numFmtId="0" fontId="3" fillId="0" borderId="9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textRotation="255"/>
    </xf>
    <xf numFmtId="0" fontId="3" fillId="0" borderId="10" xfId="0" applyFont="1" applyBorder="1" applyAlignment="1">
      <alignment horizontal="center" textRotation="255"/>
    </xf>
    <xf numFmtId="0" fontId="10" fillId="3" borderId="1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164" fontId="8" fillId="2" borderId="7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44" fontId="9" fillId="4" borderId="0" xfId="1" applyFont="1" applyFill="1" applyBorder="1" applyAlignment="1">
      <alignment horizontal="center" vertical="center" wrapText="1"/>
    </xf>
    <xf numFmtId="44" fontId="9" fillId="4" borderId="0" xfId="1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/>
    <xf numFmtId="44" fontId="13" fillId="2" borderId="0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8" fillId="2" borderId="5" xfId="0" applyFont="1" applyFill="1" applyBorder="1" applyAlignment="1"/>
    <xf numFmtId="164" fontId="11" fillId="2" borderId="0" xfId="0" applyNumberFormat="1" applyFont="1" applyFill="1" applyBorder="1" applyAlignment="1">
      <alignment vertical="center" wrapText="1"/>
    </xf>
    <xf numFmtId="44" fontId="8" fillId="2" borderId="0" xfId="1" applyFont="1" applyFill="1" applyBorder="1" applyAlignment="1">
      <alignment vertical="center" wrapText="1"/>
    </xf>
    <xf numFmtId="0" fontId="5" fillId="4" borderId="5" xfId="0" applyFont="1" applyFill="1" applyBorder="1"/>
    <xf numFmtId="0" fontId="8" fillId="4" borderId="5" xfId="0" applyFont="1" applyFill="1" applyBorder="1" applyAlignment="1"/>
    <xf numFmtId="44" fontId="12" fillId="4" borderId="0" xfId="1" applyFont="1" applyFill="1" applyBorder="1" applyAlignment="1">
      <alignment horizontal="center" vertical="center" wrapText="1"/>
    </xf>
    <xf numFmtId="44" fontId="3" fillId="4" borderId="0" xfId="1" applyFont="1" applyFill="1" applyBorder="1" applyAlignment="1">
      <alignment horizontal="center" vertical="center" wrapText="1"/>
    </xf>
    <xf numFmtId="44" fontId="8" fillId="4" borderId="0" xfId="1" applyFont="1" applyFill="1" applyBorder="1" applyAlignment="1">
      <alignment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D6DE2-D24F-4AE9-8B37-DC180B60FDF5}">
  <sheetPr>
    <pageSetUpPr fitToPage="1"/>
  </sheetPr>
  <dimension ref="A1:N23"/>
  <sheetViews>
    <sheetView tabSelected="1" zoomScale="80" zoomScaleNormal="80" workbookViewId="0">
      <selection sqref="A1:B2"/>
    </sheetView>
  </sheetViews>
  <sheetFormatPr defaultRowHeight="15" x14ac:dyDescent="0.25"/>
  <cols>
    <col min="2" max="2" width="48" customWidth="1"/>
    <col min="3" max="3" width="21.42578125" customWidth="1"/>
    <col min="4" max="4" width="18.5703125" customWidth="1"/>
    <col min="5" max="5" width="16.28515625" customWidth="1"/>
    <col min="6" max="6" width="22.85546875" customWidth="1"/>
    <col min="7" max="7" width="16.42578125" customWidth="1"/>
    <col min="8" max="8" width="19.5703125" customWidth="1"/>
    <col min="9" max="9" width="18.85546875" customWidth="1"/>
    <col min="10" max="10" width="15.140625" customWidth="1"/>
    <col min="11" max="11" width="16" customWidth="1"/>
    <col min="12" max="13" width="15.85546875" customWidth="1"/>
    <col min="14" max="14" width="17.140625" customWidth="1"/>
    <col min="15" max="15" width="23.5703125" customWidth="1"/>
  </cols>
  <sheetData>
    <row r="1" spans="1:14" ht="3.75" customHeight="1" thickBot="1" x14ac:dyDescent="0.3"/>
    <row r="2" spans="1:14" hidden="1" x14ac:dyDescent="0.25"/>
    <row r="3" spans="1:14" ht="19.5" customHeight="1" thickBot="1" x14ac:dyDescent="0.4">
      <c r="A3" s="28" t="s">
        <v>22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</row>
    <row r="4" spans="1:14" ht="18.75" x14ac:dyDescent="0.3">
      <c r="A4" s="25" t="s">
        <v>21</v>
      </c>
      <c r="B4" s="4"/>
      <c r="C4" s="31" t="s">
        <v>18</v>
      </c>
      <c r="D4" s="31"/>
      <c r="E4" s="31" t="s">
        <v>17</v>
      </c>
      <c r="F4" s="31"/>
      <c r="G4" s="31" t="s">
        <v>16</v>
      </c>
      <c r="H4" s="31"/>
      <c r="I4" s="31" t="s">
        <v>15</v>
      </c>
      <c r="J4" s="31"/>
      <c r="K4" s="31" t="s">
        <v>14</v>
      </c>
      <c r="L4" s="31"/>
      <c r="M4" s="39" t="s">
        <v>13</v>
      </c>
      <c r="N4" s="40"/>
    </row>
    <row r="5" spans="1:14" ht="18.75" x14ac:dyDescent="0.3">
      <c r="A5" s="25"/>
      <c r="B5" s="9"/>
      <c r="C5" s="5" t="s">
        <v>19</v>
      </c>
      <c r="D5" s="5" t="s">
        <v>20</v>
      </c>
      <c r="E5" s="12" t="s">
        <v>19</v>
      </c>
      <c r="F5" s="12" t="s">
        <v>20</v>
      </c>
      <c r="G5" s="12" t="s">
        <v>19</v>
      </c>
      <c r="H5" s="12" t="s">
        <v>20</v>
      </c>
      <c r="I5" s="12" t="s">
        <v>19</v>
      </c>
      <c r="J5" s="12" t="s">
        <v>20</v>
      </c>
      <c r="K5" s="12" t="s">
        <v>19</v>
      </c>
      <c r="L5" s="12" t="s">
        <v>20</v>
      </c>
      <c r="M5" s="41" t="s">
        <v>19</v>
      </c>
      <c r="N5" s="42" t="s">
        <v>20</v>
      </c>
    </row>
    <row r="6" spans="1:14" ht="60" x14ac:dyDescent="0.25">
      <c r="A6" s="25"/>
      <c r="B6" s="2" t="s">
        <v>0</v>
      </c>
      <c r="C6" s="22">
        <v>15117.85</v>
      </c>
      <c r="D6" s="34"/>
      <c r="E6" s="38">
        <v>16000.3</v>
      </c>
      <c r="F6" s="35"/>
      <c r="G6" s="17">
        <v>5875.28</v>
      </c>
      <c r="H6" s="35"/>
      <c r="I6" s="17">
        <v>0</v>
      </c>
      <c r="J6" s="35"/>
      <c r="K6" s="17">
        <v>4562.25</v>
      </c>
      <c r="L6" s="18"/>
      <c r="M6" s="43">
        <v>4658.5</v>
      </c>
      <c r="N6" s="45"/>
    </row>
    <row r="7" spans="1:14" ht="30" x14ac:dyDescent="0.25">
      <c r="A7" s="25"/>
      <c r="B7" s="2" t="s">
        <v>1</v>
      </c>
      <c r="C7" s="23">
        <v>0</v>
      </c>
      <c r="D7" s="34"/>
      <c r="E7" s="38">
        <v>928.9</v>
      </c>
      <c r="F7" s="35"/>
      <c r="G7" s="17">
        <v>0</v>
      </c>
      <c r="H7" s="35"/>
      <c r="I7" s="17">
        <v>4550</v>
      </c>
      <c r="J7" s="35"/>
      <c r="K7" s="17">
        <v>0</v>
      </c>
      <c r="L7" s="19"/>
      <c r="M7" s="43">
        <v>4581.5</v>
      </c>
      <c r="N7" s="45"/>
    </row>
    <row r="8" spans="1:14" ht="30" x14ac:dyDescent="0.25">
      <c r="A8" s="25"/>
      <c r="B8" s="2" t="s">
        <v>2</v>
      </c>
      <c r="C8" s="22">
        <v>12563.37</v>
      </c>
      <c r="D8" s="34"/>
      <c r="E8" s="38">
        <v>12563.37</v>
      </c>
      <c r="F8" s="35"/>
      <c r="G8" s="17">
        <v>29608.69</v>
      </c>
      <c r="H8" s="35"/>
      <c r="I8" s="17">
        <v>0</v>
      </c>
      <c r="J8" s="35"/>
      <c r="K8" s="17">
        <v>337.24</v>
      </c>
      <c r="L8" s="19"/>
      <c r="M8" s="43">
        <v>1540</v>
      </c>
      <c r="N8" s="45"/>
    </row>
    <row r="9" spans="1:14" ht="45" x14ac:dyDescent="0.25">
      <c r="A9" s="25"/>
      <c r="B9" s="2" t="s">
        <v>3</v>
      </c>
      <c r="C9" s="22">
        <v>4644.5</v>
      </c>
      <c r="D9" s="34"/>
      <c r="E9" s="38">
        <v>5341.18</v>
      </c>
      <c r="F9" s="35"/>
      <c r="G9" s="17">
        <v>5573.4</v>
      </c>
      <c r="H9" s="35"/>
      <c r="I9" s="17">
        <v>3850</v>
      </c>
      <c r="J9" s="35"/>
      <c r="K9" s="17">
        <v>3657.5</v>
      </c>
      <c r="L9" s="19"/>
      <c r="M9" s="43">
        <v>3850</v>
      </c>
      <c r="N9" s="45"/>
    </row>
    <row r="10" spans="1:14" ht="45" x14ac:dyDescent="0.25">
      <c r="A10" s="25"/>
      <c r="B10" s="2" t="s">
        <v>4</v>
      </c>
      <c r="C10" s="22">
        <v>34677.160000000003</v>
      </c>
      <c r="D10" s="34"/>
      <c r="E10" s="38">
        <v>6816.3</v>
      </c>
      <c r="F10" s="35"/>
      <c r="G10" s="17">
        <v>9126.43</v>
      </c>
      <c r="H10" s="35"/>
      <c r="I10" s="17">
        <v>21927.5</v>
      </c>
      <c r="J10" s="35"/>
      <c r="K10" s="17">
        <v>16016</v>
      </c>
      <c r="L10" s="19"/>
      <c r="M10" s="43">
        <v>16343.25</v>
      </c>
      <c r="N10" s="45"/>
    </row>
    <row r="11" spans="1:14" ht="45" x14ac:dyDescent="0.25">
      <c r="A11" s="25"/>
      <c r="B11" s="2" t="s">
        <v>5</v>
      </c>
      <c r="C11" s="22">
        <v>4644.5</v>
      </c>
      <c r="D11" s="34"/>
      <c r="E11" s="38">
        <v>3831.71</v>
      </c>
      <c r="F11" s="35"/>
      <c r="G11" s="17">
        <v>3483.36</v>
      </c>
      <c r="H11" s="35"/>
      <c r="I11" s="17"/>
      <c r="J11" s="35"/>
      <c r="K11" s="17">
        <v>5582.5</v>
      </c>
      <c r="L11" s="19"/>
      <c r="M11" s="43">
        <v>5845.6</v>
      </c>
      <c r="N11" s="45"/>
    </row>
    <row r="12" spans="1:14" ht="45" x14ac:dyDescent="0.25">
      <c r="A12" s="25"/>
      <c r="B12" s="2" t="s">
        <v>24</v>
      </c>
      <c r="C12" s="22">
        <v>1721.2</v>
      </c>
      <c r="D12" s="34"/>
      <c r="E12" s="38">
        <v>3261.1</v>
      </c>
      <c r="F12" s="35"/>
      <c r="G12" s="17">
        <v>4790.38</v>
      </c>
      <c r="H12" s="35"/>
      <c r="I12" s="17">
        <v>3105.58</v>
      </c>
      <c r="J12" s="35"/>
      <c r="K12" s="17">
        <v>1153.79</v>
      </c>
      <c r="L12" s="19"/>
      <c r="M12" s="43">
        <v>1025.3499999999999</v>
      </c>
      <c r="N12" s="45"/>
    </row>
    <row r="13" spans="1:14" ht="30" x14ac:dyDescent="0.25">
      <c r="A13" s="25"/>
      <c r="B13" s="2" t="s">
        <v>6</v>
      </c>
      <c r="C13" s="22">
        <v>6580.25</v>
      </c>
      <c r="D13" s="34"/>
      <c r="E13" s="38">
        <v>6420.4</v>
      </c>
      <c r="F13" s="35"/>
      <c r="G13" s="17">
        <v>6321.02</v>
      </c>
      <c r="H13" s="35"/>
      <c r="I13" s="17">
        <v>4588.33</v>
      </c>
      <c r="J13" s="35"/>
      <c r="K13" s="17">
        <v>4666.1400000000003</v>
      </c>
      <c r="L13" s="19"/>
      <c r="M13" s="43">
        <v>4554.75</v>
      </c>
      <c r="N13" s="45"/>
    </row>
    <row r="14" spans="1:14" ht="30" x14ac:dyDescent="0.25">
      <c r="A14" s="25"/>
      <c r="B14" s="2" t="s">
        <v>7</v>
      </c>
      <c r="C14" s="14"/>
      <c r="D14" s="34"/>
      <c r="E14" s="38"/>
      <c r="F14" s="35"/>
      <c r="G14" s="17"/>
      <c r="H14" s="35"/>
      <c r="I14" s="17">
        <v>2858.79</v>
      </c>
      <c r="J14" s="35"/>
      <c r="K14" s="17">
        <v>2909.7</v>
      </c>
      <c r="L14" s="47"/>
      <c r="M14" s="43">
        <v>3107.4</v>
      </c>
      <c r="N14" s="45"/>
    </row>
    <row r="15" spans="1:14" ht="45" x14ac:dyDescent="0.25">
      <c r="A15" s="25"/>
      <c r="B15" s="3" t="s">
        <v>8</v>
      </c>
      <c r="C15" s="15"/>
      <c r="D15" s="34"/>
      <c r="E15" s="38"/>
      <c r="F15" s="35"/>
      <c r="G15" s="17"/>
      <c r="H15" s="35"/>
      <c r="I15" s="17"/>
      <c r="J15" s="35"/>
      <c r="K15" s="17">
        <v>13388.01</v>
      </c>
      <c r="L15" s="48"/>
      <c r="M15" s="43">
        <v>11742.59</v>
      </c>
      <c r="N15" s="45"/>
    </row>
    <row r="16" spans="1:14" ht="30" customHeight="1" x14ac:dyDescent="0.3">
      <c r="A16" s="26" t="s">
        <v>23</v>
      </c>
      <c r="B16" s="10"/>
      <c r="C16" s="5" t="s">
        <v>19</v>
      </c>
      <c r="D16" s="33" t="s">
        <v>20</v>
      </c>
      <c r="E16" s="12" t="s">
        <v>19</v>
      </c>
      <c r="F16" s="37" t="s">
        <v>20</v>
      </c>
      <c r="G16" s="12" t="s">
        <v>19</v>
      </c>
      <c r="H16" s="37" t="s">
        <v>20</v>
      </c>
      <c r="I16" s="12" t="s">
        <v>19</v>
      </c>
      <c r="J16" s="37" t="s">
        <v>20</v>
      </c>
      <c r="K16" s="12" t="s">
        <v>19</v>
      </c>
      <c r="L16" s="37" t="s">
        <v>20</v>
      </c>
      <c r="M16" s="41" t="s">
        <v>19</v>
      </c>
      <c r="N16" s="46" t="s">
        <v>20</v>
      </c>
    </row>
    <row r="17" spans="1:14" ht="48.75" customHeight="1" x14ac:dyDescent="0.25">
      <c r="A17" s="26"/>
      <c r="B17" s="6" t="s">
        <v>10</v>
      </c>
      <c r="C17" s="24">
        <v>2272.4899999999998</v>
      </c>
      <c r="D17" s="35"/>
      <c r="E17" s="38">
        <v>1491.55</v>
      </c>
      <c r="F17" s="35"/>
      <c r="G17" s="17">
        <v>4312.75</v>
      </c>
      <c r="H17" s="35"/>
      <c r="I17" s="17">
        <v>1337.5</v>
      </c>
      <c r="J17" s="35"/>
      <c r="K17" s="17">
        <v>1993.75</v>
      </c>
      <c r="L17" s="49"/>
      <c r="M17" s="44">
        <v>412.5</v>
      </c>
      <c r="N17" s="45"/>
    </row>
    <row r="18" spans="1:14" ht="59.25" customHeight="1" x14ac:dyDescent="0.25">
      <c r="A18" s="26"/>
      <c r="B18" s="6" t="s">
        <v>11</v>
      </c>
      <c r="C18" s="24">
        <v>11950.55</v>
      </c>
      <c r="D18" s="35"/>
      <c r="E18" s="38">
        <v>21581.66</v>
      </c>
      <c r="F18" s="35"/>
      <c r="G18" s="17">
        <v>18798.28</v>
      </c>
      <c r="H18" s="35"/>
      <c r="I18" s="17">
        <v>11646.56</v>
      </c>
      <c r="J18" s="35"/>
      <c r="K18" s="17">
        <v>8286.0499999999993</v>
      </c>
      <c r="L18" s="20"/>
      <c r="M18" s="44">
        <v>12045.55</v>
      </c>
      <c r="N18" s="45"/>
    </row>
    <row r="19" spans="1:14" ht="39" customHeight="1" x14ac:dyDescent="0.25">
      <c r="A19" s="26"/>
      <c r="B19" s="6" t="s">
        <v>9</v>
      </c>
      <c r="C19" s="16"/>
      <c r="D19" s="35"/>
      <c r="E19" s="38"/>
      <c r="F19" s="35"/>
      <c r="G19" s="17"/>
      <c r="H19" s="35"/>
      <c r="I19" s="17"/>
      <c r="J19" s="35"/>
      <c r="K19" s="17">
        <v>3347</v>
      </c>
      <c r="L19" s="20"/>
      <c r="M19" s="44">
        <v>2756.31</v>
      </c>
      <c r="N19" s="45"/>
    </row>
    <row r="20" spans="1:14" ht="60" x14ac:dyDescent="0.25">
      <c r="A20" s="26"/>
      <c r="B20" s="6" t="s">
        <v>12</v>
      </c>
      <c r="C20" s="24">
        <v>4347</v>
      </c>
      <c r="D20" s="35"/>
      <c r="E20" s="38">
        <v>4090.81</v>
      </c>
      <c r="F20" s="35"/>
      <c r="G20" s="17">
        <v>4301.13</v>
      </c>
      <c r="H20" s="35"/>
      <c r="I20" s="17">
        <v>3066.24</v>
      </c>
      <c r="J20" s="35"/>
      <c r="K20" s="17">
        <v>3066.65</v>
      </c>
      <c r="L20" s="20"/>
      <c r="M20" s="44">
        <v>3451.91</v>
      </c>
      <c r="N20" s="45"/>
    </row>
    <row r="21" spans="1:14" ht="19.5" thickBot="1" x14ac:dyDescent="0.3">
      <c r="A21" s="27"/>
      <c r="B21" s="7">
        <f ca="1">#REF!+B21:N236</f>
        <v>0</v>
      </c>
      <c r="C21" s="8"/>
      <c r="D21" s="36"/>
      <c r="E21" s="11"/>
      <c r="F21" s="11"/>
      <c r="G21" s="11"/>
      <c r="H21" s="13"/>
      <c r="I21" s="13"/>
      <c r="J21" s="13"/>
      <c r="K21" s="13"/>
      <c r="L21" s="21"/>
      <c r="M21" s="13"/>
      <c r="N21" s="32"/>
    </row>
    <row r="23" spans="1:14" x14ac:dyDescent="0.25">
      <c r="H23" s="1"/>
      <c r="I23" s="1"/>
      <c r="L23" s="1"/>
      <c r="M23" s="1"/>
    </row>
  </sheetData>
  <mergeCells count="9">
    <mergeCell ref="A4:A15"/>
    <mergeCell ref="A16:A21"/>
    <mergeCell ref="A3:N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paperSize="8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Totale finalizzazione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Dirigente</dc:creator>
  <cp:lastModifiedBy>Dirigente</cp:lastModifiedBy>
  <cp:lastPrinted>2025-07-11T11:56:24Z</cp:lastPrinted>
  <dcterms:created xsi:type="dcterms:W3CDTF">2025-05-14T13:01:00Z</dcterms:created>
  <dcterms:modified xsi:type="dcterms:W3CDTF">2025-07-11T13:46:43Z</dcterms:modified>
</cp:coreProperties>
</file>