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\\iccspt\Contabilità\DETERMINE 2022\106_PULLMAN VIAGGI E VISITE\"/>
    </mc:Choice>
  </mc:AlternateContent>
  <xr:revisionPtr revIDLastSave="0" documentId="8_{3A8A9400-7EA0-482B-9997-D3C6574196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econdari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iba3wpL8igXdRUvD00D74M2cM+HQ=="/>
    </ext>
  </extLst>
</workbook>
</file>

<file path=xl/calcChain.xml><?xml version="1.0" encoding="utf-8"?>
<calcChain xmlns="http://schemas.openxmlformats.org/spreadsheetml/2006/main">
  <c r="G94" i="3" l="1"/>
  <c r="G85" i="3"/>
  <c r="G76" i="3"/>
  <c r="G70" i="3"/>
  <c r="G65" i="3"/>
  <c r="G60" i="3"/>
  <c r="G55" i="3"/>
  <c r="G51" i="3"/>
  <c r="G36" i="3"/>
  <c r="G32" i="3"/>
  <c r="G7" i="3"/>
  <c r="G11" i="3"/>
</calcChain>
</file>

<file path=xl/sharedStrings.xml><?xml version="1.0" encoding="utf-8"?>
<sst xmlns="http://schemas.openxmlformats.org/spreadsheetml/2006/main" count="119" uniqueCount="76">
  <si>
    <t>DESTINAZIONE</t>
  </si>
  <si>
    <t>22+23</t>
  </si>
  <si>
    <t>08:15</t>
  </si>
  <si>
    <t>C-D</t>
  </si>
  <si>
    <t>24+23</t>
  </si>
  <si>
    <t>B</t>
  </si>
  <si>
    <t>MUSEI CIVICI IMOLA: SAN DOMENICO</t>
  </si>
  <si>
    <t>CLASSE</t>
  </si>
  <si>
    <t>ROCCA DI IMOLA</t>
  </si>
  <si>
    <t>1A</t>
  </si>
  <si>
    <t xml:space="preserve">08:30 </t>
  </si>
  <si>
    <t>12:30</t>
  </si>
  <si>
    <t>CESENATICO E MUSEO DELLA MARINERIA</t>
  </si>
  <si>
    <t>1B</t>
  </si>
  <si>
    <t>16:30</t>
  </si>
  <si>
    <t>1C</t>
  </si>
  <si>
    <t>MUV CASTENASO</t>
  </si>
  <si>
    <t>2A</t>
  </si>
  <si>
    <t>2B</t>
  </si>
  <si>
    <t xml:space="preserve">MUSEO DELLA CIVILTÀ CONTADINA DI BENTIVOGLIO </t>
  </si>
  <si>
    <t>08:30</t>
  </si>
  <si>
    <t>15:30</t>
  </si>
  <si>
    <t>3A</t>
  </si>
  <si>
    <t>3B</t>
  </si>
  <si>
    <t>RICCIONE: OSPEDALE DELLE TARTARUGHE</t>
  </si>
  <si>
    <t>4A</t>
  </si>
  <si>
    <t>4B</t>
  </si>
  <si>
    <t>OLTREMARE RICCIONE</t>
  </si>
  <si>
    <t>5A</t>
  </si>
  <si>
    <t>09:00</t>
  </si>
  <si>
    <t>5B</t>
  </si>
  <si>
    <t>MANTOVA</t>
  </si>
  <si>
    <t>2C</t>
  </si>
  <si>
    <t>2H</t>
  </si>
  <si>
    <t>2D</t>
  </si>
  <si>
    <t>2E</t>
  </si>
  <si>
    <t>2F</t>
  </si>
  <si>
    <t>2G</t>
  </si>
  <si>
    <t>PARCO NATURALISTICO PARCO REGIONALE DELLA VENA DEL GESSO ROMAGNOLA - BORGO TOSSIGNANO</t>
  </si>
  <si>
    <t>8:00</t>
  </si>
  <si>
    <t>18:00</t>
  </si>
  <si>
    <t>1F</t>
  </si>
  <si>
    <t>1D</t>
  </si>
  <si>
    <t>1E</t>
  </si>
  <si>
    <t>08:00</t>
  </si>
  <si>
    <t>14:00</t>
  </si>
  <si>
    <t>3C</t>
  </si>
  <si>
    <t>3D</t>
  </si>
  <si>
    <t>3E</t>
  </si>
  <si>
    <t>3F</t>
  </si>
  <si>
    <t>3G</t>
  </si>
  <si>
    <t>MILANO</t>
  </si>
  <si>
    <t>07:00</t>
  </si>
  <si>
    <t>19:30</t>
  </si>
  <si>
    <t>3H</t>
  </si>
  <si>
    <t>Scuola di partenza</t>
  </si>
  <si>
    <t>Scuola Secondaria Pizzigotti</t>
  </si>
  <si>
    <t>Scuola Primaria Serotti</t>
  </si>
  <si>
    <t>A-E</t>
  </si>
  <si>
    <t>Scuola  dell'Infanzia Grandi</t>
  </si>
  <si>
    <t>ALUNNI PER CLASSE</t>
  </si>
  <si>
    <t>TOTALE ALUNNI</t>
  </si>
  <si>
    <t>TOTALE DOCENTI</t>
  </si>
  <si>
    <t>TOTALE GRUPPO</t>
  </si>
  <si>
    <t>PREZZO OFFERTO</t>
  </si>
  <si>
    <t>ORARIO PARTENZA</t>
  </si>
  <si>
    <t>ORARIO RIENTRO</t>
  </si>
  <si>
    <t>GIORNO</t>
  </si>
  <si>
    <t>SAN PATRIGNANO-CORIANO (RIMINI)</t>
  </si>
  <si>
    <t>SAN LAZZARO -MUSEO DELLA PREISTORIA L. DONINI</t>
  </si>
  <si>
    <t xml:space="preserve">MUSEI CIVICI DI IMOLA: ROCCA SFORZESCA E PALAZZO TOZZONI </t>
  </si>
  <si>
    <t>Allegato 4 - OFFERTA ECONOMICA</t>
  </si>
  <si>
    <t>VIAGGI DI ISTRUZIONE E VISITE DIDATTICHE _A.S. 2022/2023</t>
  </si>
  <si>
    <t>DATA_____________________________</t>
  </si>
  <si>
    <t>FIRMA LEGALE RAPPRESENTANTE</t>
  </si>
  <si>
    <t>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</si>
</sst>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9" x14ac:knownFonts="1">
    <font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ajor"/>
    </font>
    <font>
      <sz val="12"/>
      <name val="Calibri"/>
      <family val="2"/>
      <scheme val="major"/>
    </font>
    <font>
      <sz val="12"/>
      <color rgb="FFFF0000"/>
      <name val="Calibri"/>
      <family val="2"/>
      <scheme val="major"/>
    </font>
    <font>
      <b/>
      <sz val="12"/>
      <color theme="1"/>
      <name val="Calibri"/>
      <family val="2"/>
      <scheme val="major"/>
    </font>
    <font>
      <b/>
      <sz val="12"/>
      <name val="Calibri"/>
      <family val="2"/>
      <scheme val="major"/>
    </font>
    <font>
      <b/>
      <sz val="16"/>
      <color theme="1"/>
      <name val="Calibri"/>
      <family val="2"/>
      <scheme val="maj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2" fillId="0" borderId="0" xfId="0" applyNumberFormat="1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2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20" fontId="2" fillId="0" borderId="12" xfId="0" applyNumberFormat="1" applyFont="1" applyBorder="1" applyAlignment="1">
      <alignment horizontal="center" vertical="center"/>
    </xf>
    <xf numFmtId="0" fontId="2" fillId="0" borderId="0" xfId="0" applyFont="1" applyAlignment="1"/>
    <xf numFmtId="49" fontId="3" fillId="0" borderId="5" xfId="0" applyNumberFormat="1" applyFont="1" applyBorder="1" applyAlignment="1">
      <alignment wrapText="1"/>
    </xf>
    <xf numFmtId="0" fontId="3" fillId="0" borderId="12" xfId="0" applyFont="1" applyBorder="1"/>
    <xf numFmtId="49" fontId="3" fillId="0" borderId="6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12" xfId="0" applyFont="1" applyBorder="1" applyAlignment="1"/>
    <xf numFmtId="0" fontId="2" fillId="0" borderId="13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2" xfId="0" applyFont="1" applyBorder="1"/>
    <xf numFmtId="0" fontId="2" fillId="0" borderId="1" xfId="0" applyFont="1" applyBorder="1"/>
    <xf numFmtId="14" fontId="2" fillId="0" borderId="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/>
    <xf numFmtId="0" fontId="2" fillId="0" borderId="7" xfId="0" applyFont="1" applyBorder="1"/>
    <xf numFmtId="0" fontId="2" fillId="0" borderId="12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textRotation="30" wrapText="1"/>
    </xf>
    <xf numFmtId="0" fontId="6" fillId="0" borderId="10" xfId="0" applyFont="1" applyBorder="1"/>
    <xf numFmtId="0" fontId="6" fillId="0" borderId="11" xfId="0" applyFont="1" applyBorder="1"/>
    <xf numFmtId="0" fontId="5" fillId="0" borderId="0" xfId="0" applyFont="1" applyAlignment="1"/>
    <xf numFmtId="0" fontId="5" fillId="2" borderId="3" xfId="0" applyFont="1" applyFill="1" applyBorder="1" applyAlignment="1">
      <alignment horizontal="center" vertical="center" textRotation="30" wrapText="1"/>
    </xf>
    <xf numFmtId="0" fontId="6" fillId="0" borderId="5" xfId="0" applyFont="1" applyBorder="1"/>
    <xf numFmtId="0" fontId="6" fillId="0" borderId="6" xfId="0" applyFont="1" applyBorder="1"/>
    <xf numFmtId="0" fontId="5" fillId="2" borderId="3" xfId="0" applyFont="1" applyFill="1" applyBorder="1" applyAlignment="1">
      <alignment horizontal="center" vertical="center" textRotation="45" wrapText="1"/>
    </xf>
    <xf numFmtId="49" fontId="5" fillId="0" borderId="0" xfId="0" applyNumberFormat="1" applyFont="1" applyAlignment="1">
      <alignment wrapText="1"/>
    </xf>
    <xf numFmtId="0" fontId="1" fillId="0" borderId="0" xfId="0" applyFont="1" applyAlignment="1"/>
    <xf numFmtId="49" fontId="5" fillId="0" borderId="0" xfId="0" applyNumberFormat="1" applyFont="1" applyAlignment="1">
      <alignment wrapText="1"/>
    </xf>
    <xf numFmtId="0" fontId="1" fillId="0" borderId="0" xfId="0" applyFont="1" applyAlignment="1"/>
    <xf numFmtId="49" fontId="7" fillId="0" borderId="0" xfId="0" applyNumberFormat="1" applyFont="1" applyAlignment="1">
      <alignment wrapText="1"/>
    </xf>
    <xf numFmtId="0" fontId="8" fillId="0" borderId="0" xfId="0" applyFont="1" applyAlignment="1"/>
    <xf numFmtId="0" fontId="7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wrapText="1"/>
    </xf>
    <xf numFmtId="0" fontId="6" fillId="0" borderId="0" xfId="0" applyFont="1" applyBorder="1"/>
    <xf numFmtId="0" fontId="3" fillId="0" borderId="0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K991"/>
  <sheetViews>
    <sheetView tabSelected="1" workbookViewId="0">
      <selection activeCell="P100" sqref="P100"/>
    </sheetView>
  </sheetViews>
  <sheetFormatPr defaultColWidth="11.25" defaultRowHeight="15" customHeight="1" x14ac:dyDescent="0.25"/>
  <cols>
    <col min="1" max="1" width="14.375" style="14" customWidth="1"/>
    <col min="2" max="2" width="38.875" style="47" customWidth="1"/>
    <col min="3" max="3" width="7" style="10" customWidth="1"/>
    <col min="4" max="4" width="8.25" style="10" customWidth="1"/>
    <col min="5" max="5" width="7" style="10" customWidth="1"/>
    <col min="6" max="6" width="8.875" style="10" customWidth="1"/>
    <col min="7" max="7" width="9.25" style="10" customWidth="1"/>
    <col min="8" max="8" width="10.625" style="10" customWidth="1"/>
    <col min="9" max="9" width="10.25" style="10" customWidth="1"/>
    <col min="10" max="10" width="9.875" style="10" customWidth="1"/>
    <col min="11" max="11" width="16.125" style="10" customWidth="1"/>
    <col min="12" max="26" width="8.375" style="10" customWidth="1"/>
    <col min="27" max="16384" width="11.25" style="10"/>
  </cols>
  <sheetData>
    <row r="2" spans="1:11" s="47" customFormat="1" ht="15" customHeight="1" x14ac:dyDescent="0.25">
      <c r="A2" s="52" t="s">
        <v>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s="47" customFormat="1" ht="1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s="58" customFormat="1" ht="20.25" customHeight="1" x14ac:dyDescent="0.35">
      <c r="A4" s="56" t="s">
        <v>72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6" spans="1:11" s="3" customFormat="1" ht="45.75" customHeight="1" x14ac:dyDescent="0.25">
      <c r="A6" s="1" t="s">
        <v>55</v>
      </c>
      <c r="B6" s="43" t="s">
        <v>0</v>
      </c>
      <c r="C6" s="2" t="s">
        <v>7</v>
      </c>
      <c r="D6" s="2" t="s">
        <v>60</v>
      </c>
      <c r="E6" s="2" t="s">
        <v>61</v>
      </c>
      <c r="F6" s="2" t="s">
        <v>62</v>
      </c>
      <c r="G6" s="2" t="s">
        <v>63</v>
      </c>
      <c r="H6" s="2" t="s">
        <v>67</v>
      </c>
      <c r="I6" s="2" t="s">
        <v>65</v>
      </c>
      <c r="J6" s="2" t="s">
        <v>66</v>
      </c>
      <c r="K6" s="59" t="s">
        <v>64</v>
      </c>
    </row>
    <row r="7" spans="1:11" ht="15.75" customHeight="1" x14ac:dyDescent="0.25">
      <c r="A7" s="4" t="s">
        <v>56</v>
      </c>
      <c r="B7" s="44" t="s">
        <v>31</v>
      </c>
      <c r="C7" s="5" t="s">
        <v>17</v>
      </c>
      <c r="D7" s="6">
        <v>23</v>
      </c>
      <c r="E7" s="7">
        <v>94</v>
      </c>
      <c r="F7" s="7">
        <v>8</v>
      </c>
      <c r="G7" s="7">
        <f>E7+F7</f>
        <v>102</v>
      </c>
      <c r="H7" s="8">
        <v>45034</v>
      </c>
      <c r="I7" s="9">
        <v>0.3125</v>
      </c>
      <c r="J7" s="9">
        <v>0.77083333333333337</v>
      </c>
      <c r="K7" s="8"/>
    </row>
    <row r="8" spans="1:11" ht="15.75" customHeight="1" x14ac:dyDescent="0.25">
      <c r="A8" s="11"/>
      <c r="B8" s="45"/>
      <c r="C8" s="5" t="s">
        <v>18</v>
      </c>
      <c r="D8" s="6">
        <v>22</v>
      </c>
      <c r="E8" s="12"/>
      <c r="F8" s="7"/>
      <c r="G8" s="7"/>
      <c r="H8" s="12"/>
      <c r="I8" s="12"/>
      <c r="J8" s="12"/>
      <c r="K8" s="12"/>
    </row>
    <row r="9" spans="1:11" ht="15.75" customHeight="1" x14ac:dyDescent="0.25">
      <c r="A9" s="11"/>
      <c r="B9" s="45"/>
      <c r="C9" s="5" t="s">
        <v>32</v>
      </c>
      <c r="D9" s="6">
        <v>23</v>
      </c>
      <c r="E9" s="12"/>
      <c r="F9" s="7"/>
      <c r="G9" s="7"/>
      <c r="H9" s="12"/>
      <c r="I9" s="12"/>
      <c r="J9" s="12"/>
      <c r="K9" s="12"/>
    </row>
    <row r="10" spans="1:11" ht="15.75" customHeight="1" x14ac:dyDescent="0.25">
      <c r="A10" s="11"/>
      <c r="B10" s="45"/>
      <c r="C10" s="5" t="s">
        <v>33</v>
      </c>
      <c r="D10" s="6">
        <v>26</v>
      </c>
      <c r="E10" s="12"/>
      <c r="F10" s="7"/>
      <c r="G10" s="7"/>
      <c r="H10" s="12"/>
      <c r="I10" s="12"/>
      <c r="J10" s="12"/>
      <c r="K10" s="12"/>
    </row>
    <row r="11" spans="1:11" ht="15.75" customHeight="1" x14ac:dyDescent="0.25">
      <c r="A11" s="11"/>
      <c r="B11" s="45"/>
      <c r="C11" s="5" t="s">
        <v>34</v>
      </c>
      <c r="D11" s="6">
        <v>21</v>
      </c>
      <c r="E11" s="7">
        <v>95</v>
      </c>
      <c r="F11" s="7">
        <v>8</v>
      </c>
      <c r="G11" s="7">
        <f>E11+F11</f>
        <v>103</v>
      </c>
      <c r="H11" s="8">
        <v>45035</v>
      </c>
      <c r="I11" s="9">
        <v>0.3125</v>
      </c>
      <c r="J11" s="9">
        <v>0.77083333333333304</v>
      </c>
      <c r="K11" s="8"/>
    </row>
    <row r="12" spans="1:11" ht="15.75" customHeight="1" x14ac:dyDescent="0.25">
      <c r="A12" s="11"/>
      <c r="B12" s="45"/>
      <c r="C12" s="5" t="s">
        <v>35</v>
      </c>
      <c r="D12" s="6">
        <v>23</v>
      </c>
      <c r="E12" s="12"/>
      <c r="F12" s="7"/>
      <c r="G12" s="7"/>
      <c r="H12" s="12"/>
      <c r="I12" s="12"/>
      <c r="J12" s="12"/>
      <c r="K12" s="12"/>
    </row>
    <row r="13" spans="1:11" ht="15.75" customHeight="1" x14ac:dyDescent="0.25">
      <c r="A13" s="11"/>
      <c r="B13" s="45"/>
      <c r="C13" s="5" t="s">
        <v>36</v>
      </c>
      <c r="D13" s="6">
        <v>25</v>
      </c>
      <c r="E13" s="12"/>
      <c r="F13" s="7"/>
      <c r="G13" s="7"/>
      <c r="H13" s="12"/>
      <c r="I13" s="12"/>
      <c r="J13" s="12"/>
      <c r="K13" s="12"/>
    </row>
    <row r="14" spans="1:11" ht="15.75" customHeight="1" x14ac:dyDescent="0.25">
      <c r="A14" s="13"/>
      <c r="B14" s="46"/>
      <c r="C14" s="5" t="s">
        <v>37</v>
      </c>
      <c r="D14" s="6">
        <v>26</v>
      </c>
      <c r="E14" s="12"/>
      <c r="F14" s="7"/>
      <c r="G14" s="7"/>
      <c r="H14" s="12"/>
      <c r="I14" s="12"/>
      <c r="J14" s="12"/>
      <c r="K14" s="12"/>
    </row>
    <row r="15" spans="1:11" ht="15.75" customHeight="1" x14ac:dyDescent="0.25"/>
    <row r="16" spans="1:11" ht="15.75" customHeight="1" x14ac:dyDescent="0.25">
      <c r="A16" s="4" t="s">
        <v>56</v>
      </c>
      <c r="B16" s="44" t="s">
        <v>38</v>
      </c>
      <c r="C16" s="5" t="s">
        <v>9</v>
      </c>
      <c r="D16" s="17">
        <v>20</v>
      </c>
      <c r="E16" s="7">
        <v>42</v>
      </c>
      <c r="F16" s="7">
        <v>4</v>
      </c>
      <c r="G16" s="18">
        <v>46</v>
      </c>
      <c r="H16" s="19">
        <v>45054</v>
      </c>
      <c r="I16" s="7" t="s">
        <v>39</v>
      </c>
      <c r="J16" s="9" t="s">
        <v>40</v>
      </c>
      <c r="K16" s="19"/>
    </row>
    <row r="17" spans="1:11" ht="15.75" customHeight="1" x14ac:dyDescent="0.25">
      <c r="A17" s="11"/>
      <c r="B17" s="45"/>
      <c r="C17" s="5" t="s">
        <v>41</v>
      </c>
      <c r="D17" s="17">
        <v>22</v>
      </c>
      <c r="E17" s="12"/>
      <c r="F17" s="7"/>
      <c r="G17" s="20"/>
      <c r="H17" s="12"/>
      <c r="I17" s="12"/>
      <c r="J17" s="12"/>
      <c r="K17" s="12"/>
    </row>
    <row r="18" spans="1:11" ht="15.75" customHeight="1" x14ac:dyDescent="0.25">
      <c r="A18" s="11"/>
      <c r="B18" s="45"/>
      <c r="C18" s="5" t="s">
        <v>15</v>
      </c>
      <c r="D18" s="17">
        <v>21</v>
      </c>
      <c r="E18" s="7">
        <v>41</v>
      </c>
      <c r="F18" s="7">
        <v>4</v>
      </c>
      <c r="G18" s="18">
        <v>45</v>
      </c>
      <c r="H18" s="19">
        <v>45055</v>
      </c>
      <c r="I18" s="7" t="s">
        <v>39</v>
      </c>
      <c r="J18" s="9" t="s">
        <v>40</v>
      </c>
      <c r="K18" s="19"/>
    </row>
    <row r="19" spans="1:11" ht="15.75" customHeight="1" x14ac:dyDescent="0.25">
      <c r="A19" s="11"/>
      <c r="B19" s="45"/>
      <c r="C19" s="5" t="s">
        <v>42</v>
      </c>
      <c r="D19" s="17">
        <v>20</v>
      </c>
      <c r="E19" s="12"/>
      <c r="F19" s="7"/>
      <c r="G19" s="20"/>
      <c r="H19" s="12"/>
      <c r="I19" s="12"/>
      <c r="J19" s="12"/>
      <c r="K19" s="12"/>
    </row>
    <row r="20" spans="1:11" ht="15.75" customHeight="1" x14ac:dyDescent="0.25">
      <c r="A20" s="11"/>
      <c r="B20" s="45"/>
      <c r="C20" s="5" t="s">
        <v>13</v>
      </c>
      <c r="D20" s="17">
        <v>20</v>
      </c>
      <c r="E20" s="7">
        <v>41</v>
      </c>
      <c r="F20" s="7">
        <v>4</v>
      </c>
      <c r="G20" s="7">
        <v>45</v>
      </c>
      <c r="H20" s="19">
        <v>45057</v>
      </c>
      <c r="I20" s="7" t="s">
        <v>39</v>
      </c>
      <c r="J20" s="9" t="s">
        <v>40</v>
      </c>
      <c r="K20" s="19"/>
    </row>
    <row r="21" spans="1:11" ht="15.75" customHeight="1" x14ac:dyDescent="0.25">
      <c r="A21" s="13"/>
      <c r="B21" s="46"/>
      <c r="C21" s="5" t="s">
        <v>43</v>
      </c>
      <c r="D21" s="17">
        <v>21</v>
      </c>
      <c r="E21" s="12"/>
      <c r="F21" s="7"/>
      <c r="G21" s="7"/>
      <c r="H21" s="12"/>
      <c r="I21" s="12"/>
      <c r="J21" s="12"/>
      <c r="K21" s="12"/>
    </row>
    <row r="22" spans="1:11" ht="15.75" customHeight="1" x14ac:dyDescent="0.25"/>
    <row r="23" spans="1:11" ht="15.75" customHeight="1" x14ac:dyDescent="0.25">
      <c r="A23" s="4" t="s">
        <v>56</v>
      </c>
      <c r="B23" s="48" t="s">
        <v>68</v>
      </c>
      <c r="C23" s="21" t="s">
        <v>22</v>
      </c>
      <c r="D23" s="22">
        <v>21</v>
      </c>
      <c r="E23" s="23">
        <v>172</v>
      </c>
      <c r="F23" s="23">
        <v>20</v>
      </c>
      <c r="G23" s="23">
        <v>192</v>
      </c>
      <c r="H23" s="24">
        <v>45021</v>
      </c>
      <c r="I23" s="23" t="s">
        <v>44</v>
      </c>
      <c r="J23" s="23" t="s">
        <v>45</v>
      </c>
      <c r="K23" s="24"/>
    </row>
    <row r="24" spans="1:11" ht="15.75" customHeight="1" x14ac:dyDescent="0.25">
      <c r="A24" s="11"/>
      <c r="B24" s="49"/>
      <c r="C24" s="21" t="s">
        <v>23</v>
      </c>
      <c r="D24" s="22">
        <v>21</v>
      </c>
      <c r="E24" s="25"/>
      <c r="F24" s="26"/>
      <c r="G24" s="26"/>
      <c r="H24" s="25"/>
      <c r="I24" s="25"/>
      <c r="J24" s="25"/>
      <c r="K24" s="25"/>
    </row>
    <row r="25" spans="1:11" ht="15.75" customHeight="1" x14ac:dyDescent="0.25">
      <c r="A25" s="11"/>
      <c r="B25" s="49"/>
      <c r="C25" s="21" t="s">
        <v>46</v>
      </c>
      <c r="D25" s="22">
        <v>22</v>
      </c>
      <c r="E25" s="25"/>
      <c r="F25" s="26"/>
      <c r="G25" s="26"/>
      <c r="H25" s="25"/>
      <c r="I25" s="25"/>
      <c r="J25" s="25"/>
      <c r="K25" s="25"/>
    </row>
    <row r="26" spans="1:11" ht="15.75" customHeight="1" x14ac:dyDescent="0.25">
      <c r="A26" s="11"/>
      <c r="B26" s="49"/>
      <c r="C26" s="21" t="s">
        <v>47</v>
      </c>
      <c r="D26" s="22">
        <v>23</v>
      </c>
      <c r="E26" s="25"/>
      <c r="F26" s="26"/>
      <c r="G26" s="26"/>
      <c r="H26" s="25"/>
      <c r="I26" s="25"/>
      <c r="J26" s="25"/>
      <c r="K26" s="25"/>
    </row>
    <row r="27" spans="1:11" ht="15.75" customHeight="1" x14ac:dyDescent="0.25">
      <c r="A27" s="11"/>
      <c r="B27" s="49"/>
      <c r="C27" s="21" t="s">
        <v>48</v>
      </c>
      <c r="D27" s="22">
        <v>20</v>
      </c>
      <c r="E27" s="25"/>
      <c r="F27" s="26"/>
      <c r="G27" s="26"/>
      <c r="H27" s="25"/>
      <c r="I27" s="25"/>
      <c r="J27" s="25"/>
      <c r="K27" s="25"/>
    </row>
    <row r="28" spans="1:11" ht="15.75" customHeight="1" x14ac:dyDescent="0.25">
      <c r="A28" s="11"/>
      <c r="B28" s="49"/>
      <c r="C28" s="21" t="s">
        <v>49</v>
      </c>
      <c r="D28" s="22">
        <v>21</v>
      </c>
      <c r="E28" s="25"/>
      <c r="F28" s="26"/>
      <c r="G28" s="26"/>
      <c r="H28" s="25"/>
      <c r="I28" s="25"/>
      <c r="J28" s="25"/>
      <c r="K28" s="25"/>
    </row>
    <row r="29" spans="1:11" ht="15.75" customHeight="1" x14ac:dyDescent="0.25">
      <c r="A29" s="11"/>
      <c r="B29" s="49"/>
      <c r="C29" s="21" t="s">
        <v>50</v>
      </c>
      <c r="D29" s="22">
        <v>24</v>
      </c>
      <c r="E29" s="25"/>
      <c r="F29" s="26"/>
      <c r="G29" s="26"/>
      <c r="H29" s="25"/>
      <c r="I29" s="25"/>
      <c r="J29" s="25"/>
      <c r="K29" s="25"/>
    </row>
    <row r="30" spans="1:11" ht="15.75" customHeight="1" x14ac:dyDescent="0.25">
      <c r="A30" s="13"/>
      <c r="B30" s="50"/>
      <c r="C30" s="21" t="s">
        <v>50</v>
      </c>
      <c r="D30" s="22">
        <v>20</v>
      </c>
      <c r="E30" s="27"/>
      <c r="F30" s="28"/>
      <c r="G30" s="28"/>
      <c r="H30" s="27"/>
      <c r="I30" s="27"/>
      <c r="J30" s="27"/>
      <c r="K30" s="27"/>
    </row>
    <row r="31" spans="1:11" ht="15.75" customHeight="1" x14ac:dyDescent="0.25"/>
    <row r="32" spans="1:11" ht="15.75" customHeight="1" x14ac:dyDescent="0.25">
      <c r="A32" s="4" t="s">
        <v>56</v>
      </c>
      <c r="B32" s="44" t="s">
        <v>51</v>
      </c>
      <c r="C32" s="5" t="s">
        <v>22</v>
      </c>
      <c r="D32" s="17">
        <v>21</v>
      </c>
      <c r="E32" s="7">
        <v>87</v>
      </c>
      <c r="F32" s="7">
        <v>10</v>
      </c>
      <c r="G32" s="7">
        <f>SUM(E32:F32)</f>
        <v>97</v>
      </c>
      <c r="H32" s="8">
        <v>45055</v>
      </c>
      <c r="I32" s="7" t="s">
        <v>52</v>
      </c>
      <c r="J32" s="7" t="s">
        <v>53</v>
      </c>
      <c r="K32" s="8"/>
    </row>
    <row r="33" spans="1:11" ht="15.75" customHeight="1" x14ac:dyDescent="0.25">
      <c r="A33" s="11"/>
      <c r="B33" s="45"/>
      <c r="C33" s="5" t="s">
        <v>23</v>
      </c>
      <c r="D33" s="17">
        <v>21</v>
      </c>
      <c r="E33" s="12"/>
      <c r="F33" s="7"/>
      <c r="G33" s="7"/>
      <c r="H33" s="12"/>
      <c r="I33" s="12"/>
      <c r="J33" s="12"/>
      <c r="K33" s="12"/>
    </row>
    <row r="34" spans="1:11" ht="15.75" customHeight="1" x14ac:dyDescent="0.25">
      <c r="A34" s="11"/>
      <c r="B34" s="45"/>
      <c r="C34" s="5" t="s">
        <v>46</v>
      </c>
      <c r="D34" s="17">
        <v>22</v>
      </c>
      <c r="E34" s="12"/>
      <c r="F34" s="7"/>
      <c r="G34" s="7"/>
      <c r="H34" s="12"/>
      <c r="I34" s="12"/>
      <c r="J34" s="12"/>
      <c r="K34" s="12"/>
    </row>
    <row r="35" spans="1:11" ht="15.75" customHeight="1" x14ac:dyDescent="0.25">
      <c r="A35" s="11"/>
      <c r="B35" s="45"/>
      <c r="C35" s="5" t="s">
        <v>47</v>
      </c>
      <c r="D35" s="17">
        <v>23</v>
      </c>
      <c r="E35" s="12"/>
      <c r="F35" s="7"/>
      <c r="G35" s="7"/>
      <c r="H35" s="12"/>
      <c r="I35" s="12"/>
      <c r="J35" s="12"/>
      <c r="K35" s="12"/>
    </row>
    <row r="36" spans="1:11" ht="15.75" customHeight="1" x14ac:dyDescent="0.25">
      <c r="A36" s="11"/>
      <c r="B36" s="45"/>
      <c r="C36" s="5" t="s">
        <v>48</v>
      </c>
      <c r="D36" s="17">
        <v>20</v>
      </c>
      <c r="E36" s="7">
        <v>85</v>
      </c>
      <c r="F36" s="7">
        <v>10</v>
      </c>
      <c r="G36" s="7">
        <f>SUM(E36:F36)</f>
        <v>95</v>
      </c>
      <c r="H36" s="19">
        <v>45057</v>
      </c>
      <c r="I36" s="7" t="s">
        <v>52</v>
      </c>
      <c r="J36" s="7" t="s">
        <v>53</v>
      </c>
      <c r="K36" s="19"/>
    </row>
    <row r="37" spans="1:11" ht="15.75" customHeight="1" x14ac:dyDescent="0.25">
      <c r="A37" s="11"/>
      <c r="B37" s="45"/>
      <c r="C37" s="5" t="s">
        <v>49</v>
      </c>
      <c r="D37" s="17">
        <v>21</v>
      </c>
      <c r="E37" s="12"/>
      <c r="F37" s="7"/>
      <c r="G37" s="7"/>
      <c r="H37" s="12"/>
      <c r="I37" s="12"/>
      <c r="J37" s="12"/>
      <c r="K37" s="12"/>
    </row>
    <row r="38" spans="1:11" ht="15.75" customHeight="1" x14ac:dyDescent="0.25">
      <c r="A38" s="11"/>
      <c r="B38" s="45"/>
      <c r="C38" s="5" t="s">
        <v>50</v>
      </c>
      <c r="D38" s="17">
        <v>24</v>
      </c>
      <c r="E38" s="12"/>
      <c r="F38" s="7"/>
      <c r="G38" s="7"/>
      <c r="H38" s="12"/>
      <c r="I38" s="12"/>
      <c r="J38" s="12"/>
      <c r="K38" s="12"/>
    </row>
    <row r="39" spans="1:11" ht="15.75" customHeight="1" x14ac:dyDescent="0.25">
      <c r="A39" s="13"/>
      <c r="B39" s="46"/>
      <c r="C39" s="5" t="s">
        <v>54</v>
      </c>
      <c r="D39" s="17">
        <v>20</v>
      </c>
      <c r="E39" s="12"/>
      <c r="F39" s="7"/>
      <c r="G39" s="7"/>
      <c r="H39" s="12"/>
      <c r="I39" s="12"/>
      <c r="J39" s="12"/>
      <c r="K39" s="12"/>
    </row>
    <row r="40" spans="1:11" ht="15.75" customHeight="1" x14ac:dyDescent="0.25">
      <c r="C40" s="15"/>
      <c r="D40" s="16"/>
      <c r="H40" s="29"/>
      <c r="K40" s="29"/>
    </row>
    <row r="41" spans="1:11" ht="15.75" customHeight="1" x14ac:dyDescent="0.25">
      <c r="H41" s="29"/>
      <c r="K41" s="29"/>
    </row>
    <row r="42" spans="1:11" ht="15.75" x14ac:dyDescent="0.25">
      <c r="A42" s="4" t="s">
        <v>57</v>
      </c>
      <c r="B42" s="51" t="s">
        <v>8</v>
      </c>
      <c r="C42" s="23" t="s">
        <v>9</v>
      </c>
      <c r="D42" s="23">
        <v>16</v>
      </c>
      <c r="E42" s="23">
        <v>16</v>
      </c>
      <c r="F42" s="23">
        <v>4</v>
      </c>
      <c r="G42" s="23">
        <v>20</v>
      </c>
      <c r="H42" s="30">
        <v>45029</v>
      </c>
      <c r="I42" s="23" t="s">
        <v>10</v>
      </c>
      <c r="J42" s="23" t="s">
        <v>11</v>
      </c>
      <c r="K42" s="30"/>
    </row>
    <row r="43" spans="1:11" ht="15.75" x14ac:dyDescent="0.25">
      <c r="A43" s="11"/>
      <c r="B43" s="49"/>
      <c r="C43" s="25"/>
      <c r="D43" s="25"/>
      <c r="E43" s="25"/>
      <c r="F43" s="26"/>
      <c r="G43" s="26"/>
      <c r="H43" s="31"/>
      <c r="I43" s="25"/>
      <c r="J43" s="25"/>
      <c r="K43" s="31"/>
    </row>
    <row r="44" spans="1:11" ht="15.75" x14ac:dyDescent="0.25">
      <c r="A44" s="11"/>
      <c r="B44" s="49"/>
      <c r="C44" s="25"/>
      <c r="D44" s="25"/>
      <c r="E44" s="25"/>
      <c r="F44" s="26"/>
      <c r="G44" s="26"/>
      <c r="H44" s="31"/>
      <c r="I44" s="25"/>
      <c r="J44" s="25"/>
      <c r="K44" s="31"/>
    </row>
    <row r="45" spans="1:11" ht="15.75" x14ac:dyDescent="0.25">
      <c r="A45" s="11"/>
      <c r="B45" s="50"/>
      <c r="C45" s="27"/>
      <c r="D45" s="27"/>
      <c r="E45" s="27"/>
      <c r="F45" s="28"/>
      <c r="G45" s="28"/>
      <c r="H45" s="32"/>
      <c r="I45" s="27"/>
      <c r="J45" s="27"/>
      <c r="K45" s="32"/>
    </row>
    <row r="46" spans="1:11" ht="15.75" x14ac:dyDescent="0.25">
      <c r="A46" s="11"/>
      <c r="B46" s="51" t="s">
        <v>12</v>
      </c>
      <c r="C46" s="21" t="s">
        <v>13</v>
      </c>
      <c r="D46" s="21">
        <v>14</v>
      </c>
      <c r="E46" s="23">
        <v>31</v>
      </c>
      <c r="F46" s="23">
        <v>5</v>
      </c>
      <c r="G46" s="23">
        <v>36</v>
      </c>
      <c r="H46" s="24">
        <v>45064</v>
      </c>
      <c r="I46" s="23" t="s">
        <v>10</v>
      </c>
      <c r="J46" s="23" t="s">
        <v>14</v>
      </c>
      <c r="K46" s="24"/>
    </row>
    <row r="47" spans="1:11" ht="15.75" x14ac:dyDescent="0.25">
      <c r="A47" s="11"/>
      <c r="B47" s="49"/>
      <c r="C47" s="21" t="s">
        <v>15</v>
      </c>
      <c r="D47" s="21">
        <v>17</v>
      </c>
      <c r="E47" s="25"/>
      <c r="F47" s="26"/>
      <c r="G47" s="26"/>
      <c r="H47" s="25"/>
      <c r="I47" s="25"/>
      <c r="J47" s="25"/>
      <c r="K47" s="25"/>
    </row>
    <row r="48" spans="1:11" ht="15.75" x14ac:dyDescent="0.25">
      <c r="A48" s="11"/>
      <c r="B48" s="49"/>
      <c r="D48" s="21"/>
      <c r="E48" s="25"/>
      <c r="F48" s="26"/>
      <c r="G48" s="26"/>
      <c r="H48" s="25"/>
      <c r="I48" s="25"/>
      <c r="J48" s="25"/>
      <c r="K48" s="25"/>
    </row>
    <row r="49" spans="1:11" ht="15.75" x14ac:dyDescent="0.25">
      <c r="A49" s="13"/>
      <c r="B49" s="50"/>
      <c r="C49" s="33"/>
      <c r="D49" s="21"/>
      <c r="E49" s="27"/>
      <c r="F49" s="28"/>
      <c r="G49" s="28"/>
      <c r="H49" s="27"/>
      <c r="I49" s="27"/>
      <c r="J49" s="27"/>
      <c r="K49" s="27"/>
    </row>
    <row r="51" spans="1:11" ht="18.75" customHeight="1" x14ac:dyDescent="0.25">
      <c r="A51" s="4" t="s">
        <v>57</v>
      </c>
      <c r="B51" s="51" t="s">
        <v>16</v>
      </c>
      <c r="C51" s="21" t="s">
        <v>17</v>
      </c>
      <c r="D51" s="21">
        <v>20</v>
      </c>
      <c r="E51" s="23">
        <v>39</v>
      </c>
      <c r="F51" s="23">
        <v>4</v>
      </c>
      <c r="G51" s="23">
        <f>SUM(E51:F51)</f>
        <v>43</v>
      </c>
      <c r="H51" s="24">
        <v>45016</v>
      </c>
      <c r="I51" s="23" t="s">
        <v>10</v>
      </c>
      <c r="J51" s="23" t="s">
        <v>11</v>
      </c>
      <c r="K51" s="24"/>
    </row>
    <row r="52" spans="1:11" ht="18.75" customHeight="1" x14ac:dyDescent="0.25">
      <c r="A52" s="11"/>
      <c r="B52" s="49"/>
      <c r="C52" s="21" t="s">
        <v>18</v>
      </c>
      <c r="D52" s="21">
        <v>19</v>
      </c>
      <c r="E52" s="25"/>
      <c r="F52" s="26"/>
      <c r="G52" s="26"/>
      <c r="H52" s="25"/>
      <c r="I52" s="25"/>
      <c r="J52" s="25"/>
      <c r="K52" s="25"/>
    </row>
    <row r="53" spans="1:11" ht="18.75" customHeight="1" x14ac:dyDescent="0.25">
      <c r="A53" s="11"/>
      <c r="B53" s="49"/>
      <c r="C53" s="21"/>
      <c r="D53" s="21"/>
      <c r="E53" s="25"/>
      <c r="F53" s="26"/>
      <c r="G53" s="26"/>
      <c r="H53" s="25"/>
      <c r="I53" s="25"/>
      <c r="J53" s="25"/>
      <c r="K53" s="25"/>
    </row>
    <row r="54" spans="1:11" ht="18.75" customHeight="1" x14ac:dyDescent="0.25">
      <c r="A54" s="11"/>
      <c r="B54" s="50"/>
      <c r="C54" s="21"/>
      <c r="D54" s="21"/>
      <c r="E54" s="27"/>
      <c r="F54" s="28"/>
      <c r="G54" s="28"/>
      <c r="H54" s="27"/>
      <c r="I54" s="27"/>
      <c r="J54" s="27"/>
      <c r="K54" s="27"/>
    </row>
    <row r="55" spans="1:11" ht="18.75" customHeight="1" x14ac:dyDescent="0.25">
      <c r="A55" s="11"/>
      <c r="B55" s="51" t="s">
        <v>19</v>
      </c>
      <c r="C55" s="21" t="s">
        <v>17</v>
      </c>
      <c r="D55" s="21">
        <v>20</v>
      </c>
      <c r="E55" s="23">
        <v>39</v>
      </c>
      <c r="F55" s="23">
        <v>4</v>
      </c>
      <c r="G55" s="23">
        <f>SUM(E55:F55)</f>
        <v>43</v>
      </c>
      <c r="H55" s="34">
        <v>45049</v>
      </c>
      <c r="I55" s="23" t="s">
        <v>20</v>
      </c>
      <c r="J55" s="23" t="s">
        <v>21</v>
      </c>
      <c r="K55" s="34"/>
    </row>
    <row r="56" spans="1:11" ht="18.75" customHeight="1" x14ac:dyDescent="0.25">
      <c r="A56" s="11"/>
      <c r="B56" s="49"/>
      <c r="C56" s="21" t="s">
        <v>18</v>
      </c>
      <c r="D56" s="21">
        <v>19</v>
      </c>
      <c r="E56" s="25"/>
      <c r="F56" s="26"/>
      <c r="G56" s="26"/>
      <c r="H56" s="25"/>
      <c r="I56" s="25"/>
      <c r="J56" s="25"/>
      <c r="K56" s="25"/>
    </row>
    <row r="57" spans="1:11" ht="18.75" customHeight="1" x14ac:dyDescent="0.25">
      <c r="A57" s="11"/>
      <c r="B57" s="49"/>
      <c r="C57" s="33"/>
      <c r="D57" s="33"/>
      <c r="E57" s="25"/>
      <c r="F57" s="26"/>
      <c r="G57" s="26"/>
      <c r="H57" s="25"/>
      <c r="I57" s="25"/>
      <c r="J57" s="25"/>
      <c r="K57" s="25"/>
    </row>
    <row r="58" spans="1:11" ht="18.75" customHeight="1" x14ac:dyDescent="0.25">
      <c r="A58" s="13"/>
      <c r="B58" s="50"/>
      <c r="C58" s="33"/>
      <c r="D58" s="33"/>
      <c r="E58" s="27"/>
      <c r="F58" s="28"/>
      <c r="G58" s="28"/>
      <c r="H58" s="27"/>
      <c r="I58" s="27"/>
      <c r="J58" s="27"/>
      <c r="K58" s="27"/>
    </row>
    <row r="59" spans="1:11" ht="15.75" x14ac:dyDescent="0.25"/>
    <row r="60" spans="1:11" ht="15.75" x14ac:dyDescent="0.25">
      <c r="A60" s="4" t="s">
        <v>57</v>
      </c>
      <c r="B60" s="51" t="s">
        <v>69</v>
      </c>
      <c r="C60" s="21" t="s">
        <v>22</v>
      </c>
      <c r="D60" s="21">
        <v>19</v>
      </c>
      <c r="E60" s="23">
        <v>39</v>
      </c>
      <c r="F60" s="23">
        <v>4</v>
      </c>
      <c r="G60" s="23">
        <f>SUM(E60:F60)</f>
        <v>43</v>
      </c>
      <c r="H60" s="24">
        <v>45043</v>
      </c>
      <c r="I60" s="23" t="s">
        <v>10</v>
      </c>
      <c r="J60" s="23" t="s">
        <v>11</v>
      </c>
      <c r="K60" s="24"/>
    </row>
    <row r="61" spans="1:11" ht="15.75" x14ac:dyDescent="0.25">
      <c r="A61" s="11"/>
      <c r="B61" s="49"/>
      <c r="C61" s="21" t="s">
        <v>23</v>
      </c>
      <c r="D61" s="21">
        <v>20</v>
      </c>
      <c r="E61" s="25"/>
      <c r="F61" s="26"/>
      <c r="G61" s="26"/>
      <c r="H61" s="25"/>
      <c r="I61" s="25"/>
      <c r="J61" s="25"/>
      <c r="K61" s="25"/>
    </row>
    <row r="62" spans="1:11" ht="15.75" x14ac:dyDescent="0.25">
      <c r="A62" s="11"/>
      <c r="B62" s="49"/>
      <c r="C62" s="21"/>
      <c r="D62" s="21"/>
      <c r="E62" s="25"/>
      <c r="F62" s="26"/>
      <c r="G62" s="26"/>
      <c r="H62" s="25"/>
      <c r="I62" s="25"/>
      <c r="J62" s="25"/>
      <c r="K62" s="25"/>
    </row>
    <row r="63" spans="1:11" ht="15.75" x14ac:dyDescent="0.25">
      <c r="A63" s="13"/>
      <c r="B63" s="50"/>
      <c r="C63" s="21"/>
      <c r="D63" s="21"/>
      <c r="E63" s="27"/>
      <c r="F63" s="28"/>
      <c r="G63" s="28"/>
      <c r="H63" s="27"/>
      <c r="I63" s="27"/>
      <c r="J63" s="27"/>
      <c r="K63" s="27"/>
    </row>
    <row r="65" spans="1:11" ht="15.75" x14ac:dyDescent="0.25">
      <c r="A65" s="4" t="s">
        <v>57</v>
      </c>
      <c r="B65" s="51" t="s">
        <v>24</v>
      </c>
      <c r="C65" s="21" t="s">
        <v>25</v>
      </c>
      <c r="D65" s="21">
        <v>23</v>
      </c>
      <c r="E65" s="23">
        <v>47</v>
      </c>
      <c r="F65" s="23">
        <v>8</v>
      </c>
      <c r="G65" s="23">
        <f>SUM(E65:F65)</f>
        <v>55</v>
      </c>
      <c r="H65" s="24">
        <v>45042</v>
      </c>
      <c r="I65" s="23" t="s">
        <v>10</v>
      </c>
      <c r="J65" s="23" t="s">
        <v>14</v>
      </c>
      <c r="K65" s="24"/>
    </row>
    <row r="66" spans="1:11" ht="15.75" x14ac:dyDescent="0.25">
      <c r="A66" s="11"/>
      <c r="B66" s="49"/>
      <c r="C66" s="21" t="s">
        <v>26</v>
      </c>
      <c r="D66" s="21">
        <v>24</v>
      </c>
      <c r="E66" s="25"/>
      <c r="F66" s="26"/>
      <c r="G66" s="26"/>
      <c r="H66" s="25"/>
      <c r="I66" s="25"/>
      <c r="J66" s="25"/>
      <c r="K66" s="25"/>
    </row>
    <row r="67" spans="1:11" ht="15.75" x14ac:dyDescent="0.25">
      <c r="A67" s="11"/>
      <c r="B67" s="49"/>
      <c r="C67" s="21"/>
      <c r="D67" s="21"/>
      <c r="E67" s="25"/>
      <c r="F67" s="26"/>
      <c r="G67" s="26"/>
      <c r="H67" s="25"/>
      <c r="I67" s="25"/>
      <c r="J67" s="25"/>
      <c r="K67" s="25"/>
    </row>
    <row r="68" spans="1:11" ht="15.75" x14ac:dyDescent="0.25">
      <c r="A68" s="13"/>
      <c r="B68" s="50"/>
      <c r="C68" s="21"/>
      <c r="D68" s="21"/>
      <c r="E68" s="27"/>
      <c r="F68" s="28"/>
      <c r="G68" s="28"/>
      <c r="H68" s="27"/>
      <c r="I68" s="27"/>
      <c r="J68" s="27"/>
      <c r="K68" s="27"/>
    </row>
    <row r="70" spans="1:11" ht="15.75" x14ac:dyDescent="0.25">
      <c r="A70" s="4" t="s">
        <v>57</v>
      </c>
      <c r="B70" s="51" t="s">
        <v>27</v>
      </c>
      <c r="C70" s="21" t="s">
        <v>28</v>
      </c>
      <c r="D70" s="21">
        <v>23</v>
      </c>
      <c r="E70" s="23">
        <v>43</v>
      </c>
      <c r="F70" s="23">
        <v>5</v>
      </c>
      <c r="G70" s="23">
        <f>SUM(E70:F70)</f>
        <v>48</v>
      </c>
      <c r="H70" s="24">
        <v>45070</v>
      </c>
      <c r="I70" s="23" t="s">
        <v>29</v>
      </c>
      <c r="J70" s="23" t="s">
        <v>14</v>
      </c>
      <c r="K70" s="24"/>
    </row>
    <row r="71" spans="1:11" ht="15.75" x14ac:dyDescent="0.25">
      <c r="A71" s="11"/>
      <c r="B71" s="49"/>
      <c r="C71" s="21" t="s">
        <v>30</v>
      </c>
      <c r="D71" s="21">
        <v>20</v>
      </c>
      <c r="E71" s="25"/>
      <c r="F71" s="26"/>
      <c r="G71" s="26"/>
      <c r="H71" s="25"/>
      <c r="I71" s="25"/>
      <c r="J71" s="25"/>
      <c r="K71" s="25"/>
    </row>
    <row r="72" spans="1:11" ht="15.75" x14ac:dyDescent="0.25">
      <c r="A72" s="11"/>
      <c r="B72" s="49"/>
      <c r="C72" s="21"/>
      <c r="D72" s="21"/>
      <c r="E72" s="25"/>
      <c r="F72" s="26"/>
      <c r="G72" s="26"/>
      <c r="H72" s="25"/>
      <c r="I72" s="25"/>
      <c r="J72" s="25"/>
      <c r="K72" s="25"/>
    </row>
    <row r="73" spans="1:11" ht="15.75" x14ac:dyDescent="0.25">
      <c r="A73" s="13"/>
      <c r="B73" s="50"/>
      <c r="C73" s="21"/>
      <c r="D73" s="21"/>
      <c r="E73" s="27"/>
      <c r="F73" s="28"/>
      <c r="G73" s="28"/>
      <c r="H73" s="27"/>
      <c r="I73" s="27"/>
      <c r="J73" s="27"/>
      <c r="K73" s="27"/>
    </row>
    <row r="74" spans="1:11" ht="15.75" x14ac:dyDescent="0.25">
      <c r="A74" s="61"/>
      <c r="B74" s="62"/>
      <c r="C74" s="60"/>
      <c r="D74" s="60"/>
      <c r="E74" s="63"/>
      <c r="F74" s="60"/>
      <c r="G74" s="60"/>
      <c r="H74" s="63"/>
      <c r="I74" s="63"/>
      <c r="J74" s="63"/>
      <c r="K74" s="63"/>
    </row>
    <row r="75" spans="1:11" ht="15.75" customHeight="1" x14ac:dyDescent="0.25"/>
    <row r="76" spans="1:11" ht="15.75" customHeight="1" x14ac:dyDescent="0.25">
      <c r="A76" s="4" t="s">
        <v>59</v>
      </c>
      <c r="B76" s="48" t="s">
        <v>70</v>
      </c>
      <c r="C76" s="23" t="s">
        <v>58</v>
      </c>
      <c r="D76" s="23" t="s">
        <v>1</v>
      </c>
      <c r="E76" s="35">
        <v>45</v>
      </c>
      <c r="F76" s="23">
        <v>6</v>
      </c>
      <c r="G76" s="23">
        <f>SUM(E76:F76)</f>
        <v>51</v>
      </c>
      <c r="H76" s="24">
        <v>45035</v>
      </c>
      <c r="I76" s="23" t="s">
        <v>2</v>
      </c>
      <c r="J76" s="36">
        <v>0.48958333333333331</v>
      </c>
      <c r="K76" s="24"/>
    </row>
    <row r="77" spans="1:11" ht="15.75" customHeight="1" x14ac:dyDescent="0.25">
      <c r="A77" s="11"/>
      <c r="B77" s="49"/>
      <c r="C77" s="25"/>
      <c r="D77" s="25"/>
      <c r="E77" s="37"/>
      <c r="F77" s="26"/>
      <c r="G77" s="26"/>
      <c r="H77" s="38"/>
      <c r="I77" s="38"/>
      <c r="J77" s="38"/>
      <c r="K77" s="38"/>
    </row>
    <row r="78" spans="1:11" ht="15.75" customHeight="1" x14ac:dyDescent="0.25">
      <c r="A78" s="11"/>
      <c r="B78" s="49"/>
      <c r="C78" s="25"/>
      <c r="D78" s="25"/>
      <c r="E78" s="37"/>
      <c r="F78" s="26"/>
      <c r="G78" s="26"/>
      <c r="H78" s="38"/>
      <c r="I78" s="38"/>
      <c r="J78" s="38"/>
      <c r="K78" s="38"/>
    </row>
    <row r="79" spans="1:11" ht="15.75" customHeight="1" x14ac:dyDescent="0.25">
      <c r="A79" s="11"/>
      <c r="B79" s="49"/>
      <c r="C79" s="25"/>
      <c r="D79" s="25"/>
      <c r="E79" s="37"/>
      <c r="F79" s="26"/>
      <c r="G79" s="26"/>
      <c r="H79" s="38"/>
      <c r="I79" s="38"/>
      <c r="J79" s="38"/>
      <c r="K79" s="38"/>
    </row>
    <row r="80" spans="1:11" ht="15.75" customHeight="1" x14ac:dyDescent="0.25">
      <c r="A80" s="11"/>
      <c r="B80" s="49"/>
      <c r="C80" s="25"/>
      <c r="D80" s="25"/>
      <c r="E80" s="37"/>
      <c r="F80" s="26"/>
      <c r="G80" s="26"/>
      <c r="H80" s="38"/>
      <c r="I80" s="38"/>
      <c r="J80" s="38"/>
      <c r="K80" s="38"/>
    </row>
    <row r="81" spans="1:11" ht="15.75" customHeight="1" x14ac:dyDescent="0.25">
      <c r="A81" s="11"/>
      <c r="B81" s="49"/>
      <c r="C81" s="25"/>
      <c r="D81" s="25"/>
      <c r="E81" s="37"/>
      <c r="F81" s="26"/>
      <c r="G81" s="26"/>
      <c r="H81" s="38"/>
      <c r="I81" s="38"/>
      <c r="J81" s="38"/>
      <c r="K81" s="38"/>
    </row>
    <row r="82" spans="1:11" ht="15.75" customHeight="1" x14ac:dyDescent="0.25">
      <c r="A82" s="11"/>
      <c r="B82" s="49"/>
      <c r="C82" s="25"/>
      <c r="D82" s="25"/>
      <c r="E82" s="37"/>
      <c r="F82" s="26"/>
      <c r="G82" s="26"/>
      <c r="H82" s="38"/>
      <c r="I82" s="38"/>
      <c r="J82" s="38"/>
      <c r="K82" s="38"/>
    </row>
    <row r="83" spans="1:11" ht="15.75" customHeight="1" x14ac:dyDescent="0.25">
      <c r="A83" s="13"/>
      <c r="B83" s="50"/>
      <c r="C83" s="27"/>
      <c r="D83" s="27"/>
      <c r="E83" s="39"/>
      <c r="F83" s="28"/>
      <c r="G83" s="28"/>
      <c r="H83" s="40"/>
      <c r="I83" s="40"/>
      <c r="J83" s="38"/>
      <c r="K83" s="40"/>
    </row>
    <row r="84" spans="1:11" ht="15.75" x14ac:dyDescent="0.25">
      <c r="J84" s="41"/>
    </row>
    <row r="85" spans="1:11" ht="15.75" customHeight="1" x14ac:dyDescent="0.25">
      <c r="A85" s="4" t="s">
        <v>59</v>
      </c>
      <c r="B85" s="48" t="s">
        <v>70</v>
      </c>
      <c r="C85" s="23" t="s">
        <v>3</v>
      </c>
      <c r="D85" s="23" t="s">
        <v>4</v>
      </c>
      <c r="E85" s="35">
        <v>47</v>
      </c>
      <c r="F85" s="23">
        <v>6</v>
      </c>
      <c r="G85" s="23">
        <f>SUM(E85:F85)</f>
        <v>53</v>
      </c>
      <c r="H85" s="24">
        <v>45037</v>
      </c>
      <c r="I85" s="23" t="s">
        <v>2</v>
      </c>
      <c r="J85" s="36">
        <v>0.48958333333333331</v>
      </c>
      <c r="K85" s="24"/>
    </row>
    <row r="86" spans="1:11" ht="15.75" customHeight="1" x14ac:dyDescent="0.25">
      <c r="A86" s="11"/>
      <c r="B86" s="49"/>
      <c r="C86" s="25"/>
      <c r="D86" s="25"/>
      <c r="E86" s="37"/>
      <c r="F86" s="26"/>
      <c r="G86" s="26"/>
      <c r="H86" s="26"/>
      <c r="I86" s="38"/>
      <c r="J86" s="38"/>
      <c r="K86" s="26"/>
    </row>
    <row r="87" spans="1:11" ht="15.75" customHeight="1" x14ac:dyDescent="0.25">
      <c r="A87" s="11"/>
      <c r="B87" s="49"/>
      <c r="C87" s="25"/>
      <c r="D87" s="25"/>
      <c r="E87" s="37"/>
      <c r="F87" s="26"/>
      <c r="G87" s="26"/>
      <c r="H87" s="26"/>
      <c r="I87" s="38"/>
      <c r="J87" s="38"/>
      <c r="K87" s="26"/>
    </row>
    <row r="88" spans="1:11" ht="15.75" customHeight="1" x14ac:dyDescent="0.25">
      <c r="A88" s="11"/>
      <c r="B88" s="49"/>
      <c r="C88" s="25"/>
      <c r="D88" s="25"/>
      <c r="E88" s="37"/>
      <c r="F88" s="26"/>
      <c r="G88" s="26"/>
      <c r="H88" s="26"/>
      <c r="I88" s="38"/>
      <c r="J88" s="38"/>
      <c r="K88" s="26"/>
    </row>
    <row r="89" spans="1:11" ht="15.75" customHeight="1" x14ac:dyDescent="0.25">
      <c r="A89" s="11"/>
      <c r="B89" s="49"/>
      <c r="C89" s="25"/>
      <c r="D89" s="25"/>
      <c r="E89" s="37"/>
      <c r="F89" s="26"/>
      <c r="G89" s="26"/>
      <c r="H89" s="26"/>
      <c r="I89" s="38"/>
      <c r="J89" s="38"/>
      <c r="K89" s="26"/>
    </row>
    <row r="90" spans="1:11" ht="15.75" customHeight="1" x14ac:dyDescent="0.25">
      <c r="A90" s="11"/>
      <c r="B90" s="49"/>
      <c r="C90" s="25"/>
      <c r="D90" s="25"/>
      <c r="E90" s="37"/>
      <c r="F90" s="26"/>
      <c r="G90" s="26"/>
      <c r="H90" s="26"/>
      <c r="I90" s="38"/>
      <c r="J90" s="38"/>
      <c r="K90" s="26"/>
    </row>
    <row r="91" spans="1:11" ht="15.75" customHeight="1" x14ac:dyDescent="0.25">
      <c r="A91" s="11"/>
      <c r="B91" s="49"/>
      <c r="C91" s="25"/>
      <c r="D91" s="25"/>
      <c r="E91" s="37"/>
      <c r="F91" s="26"/>
      <c r="G91" s="26"/>
      <c r="H91" s="26"/>
      <c r="I91" s="38"/>
      <c r="J91" s="38"/>
      <c r="K91" s="26"/>
    </row>
    <row r="92" spans="1:11" ht="15.75" customHeight="1" x14ac:dyDescent="0.25">
      <c r="A92" s="13"/>
      <c r="B92" s="50"/>
      <c r="C92" s="27"/>
      <c r="D92" s="27"/>
      <c r="E92" s="39"/>
      <c r="F92" s="28"/>
      <c r="G92" s="28"/>
      <c r="H92" s="28"/>
      <c r="I92" s="40"/>
      <c r="J92" s="40"/>
      <c r="K92" s="28"/>
    </row>
    <row r="94" spans="1:11" ht="15.75" customHeight="1" x14ac:dyDescent="0.25">
      <c r="A94" s="4" t="s">
        <v>59</v>
      </c>
      <c r="B94" s="44" t="s">
        <v>6</v>
      </c>
      <c r="C94" s="7" t="s">
        <v>5</v>
      </c>
      <c r="D94" s="23">
        <v>23</v>
      </c>
      <c r="E94" s="35">
        <v>23</v>
      </c>
      <c r="F94" s="23">
        <v>3</v>
      </c>
      <c r="G94" s="23">
        <f>SUM(E94:F94)</f>
        <v>26</v>
      </c>
      <c r="H94" s="24">
        <v>45044</v>
      </c>
      <c r="I94" s="23" t="s">
        <v>2</v>
      </c>
      <c r="J94" s="36">
        <v>0.48958333333333331</v>
      </c>
      <c r="K94" s="24"/>
    </row>
    <row r="95" spans="1:11" ht="15.75" customHeight="1" x14ac:dyDescent="0.25">
      <c r="A95" s="11"/>
      <c r="B95" s="45"/>
      <c r="C95" s="42"/>
      <c r="D95" s="25"/>
      <c r="E95" s="37"/>
      <c r="F95" s="26"/>
      <c r="G95" s="26"/>
      <c r="H95" s="26"/>
      <c r="I95" s="38"/>
      <c r="J95" s="38"/>
      <c r="K95" s="26"/>
    </row>
    <row r="96" spans="1:11" ht="15.75" customHeight="1" x14ac:dyDescent="0.25">
      <c r="A96" s="11"/>
      <c r="B96" s="45"/>
      <c r="C96" s="42"/>
      <c r="D96" s="25"/>
      <c r="E96" s="37"/>
      <c r="F96" s="26"/>
      <c r="G96" s="26"/>
      <c r="H96" s="26"/>
      <c r="I96" s="38"/>
      <c r="J96" s="38"/>
      <c r="K96" s="26"/>
    </row>
    <row r="97" spans="1:11" ht="15.75" customHeight="1" x14ac:dyDescent="0.25">
      <c r="A97" s="11"/>
      <c r="B97" s="45"/>
      <c r="C97" s="42"/>
      <c r="D97" s="25"/>
      <c r="E97" s="37"/>
      <c r="F97" s="26"/>
      <c r="G97" s="26"/>
      <c r="H97" s="26"/>
      <c r="I97" s="38"/>
      <c r="J97" s="38"/>
      <c r="K97" s="26"/>
    </row>
    <row r="98" spans="1:11" ht="15.75" customHeight="1" x14ac:dyDescent="0.25">
      <c r="A98" s="11"/>
      <c r="B98" s="45"/>
      <c r="C98" s="42"/>
      <c r="D98" s="25"/>
      <c r="E98" s="37"/>
      <c r="F98" s="26"/>
      <c r="G98" s="26"/>
      <c r="H98" s="26"/>
      <c r="I98" s="38"/>
      <c r="J98" s="38"/>
      <c r="K98" s="26"/>
    </row>
    <row r="99" spans="1:11" ht="15.75" customHeight="1" x14ac:dyDescent="0.25">
      <c r="A99" s="11"/>
      <c r="B99" s="45"/>
      <c r="C99" s="42"/>
      <c r="D99" s="25"/>
      <c r="E99" s="37"/>
      <c r="F99" s="26"/>
      <c r="G99" s="26"/>
      <c r="H99" s="26"/>
      <c r="I99" s="38"/>
      <c r="J99" s="38"/>
      <c r="K99" s="26"/>
    </row>
    <row r="100" spans="1:11" ht="15.75" customHeight="1" x14ac:dyDescent="0.25">
      <c r="A100" s="11"/>
      <c r="B100" s="45"/>
      <c r="C100" s="42"/>
      <c r="D100" s="25"/>
      <c r="E100" s="37"/>
      <c r="F100" s="26"/>
      <c r="G100" s="26"/>
      <c r="H100" s="26"/>
      <c r="I100" s="38"/>
      <c r="J100" s="38"/>
      <c r="K100" s="26"/>
    </row>
    <row r="101" spans="1:11" ht="15.75" customHeight="1" x14ac:dyDescent="0.25">
      <c r="A101" s="13"/>
      <c r="B101" s="46"/>
      <c r="C101" s="42"/>
      <c r="D101" s="27"/>
      <c r="E101" s="39"/>
      <c r="F101" s="28"/>
      <c r="G101" s="28"/>
      <c r="H101" s="28"/>
      <c r="I101" s="40"/>
      <c r="J101" s="40"/>
      <c r="K101" s="28"/>
    </row>
    <row r="102" spans="1:11" ht="15.75" customHeight="1" x14ac:dyDescent="0.25"/>
    <row r="103" spans="1:11" ht="15.75" customHeight="1" x14ac:dyDescent="0.25"/>
    <row r="104" spans="1:11" ht="15.75" customHeight="1" x14ac:dyDescent="0.25">
      <c r="B104" s="47" t="s">
        <v>73</v>
      </c>
      <c r="H104" s="10" t="s">
        <v>74</v>
      </c>
    </row>
    <row r="105" spans="1:11" ht="15.75" customHeight="1" x14ac:dyDescent="0.25"/>
    <row r="106" spans="1:11" ht="15.75" customHeight="1" x14ac:dyDescent="0.25">
      <c r="H106" s="10" t="s">
        <v>75</v>
      </c>
    </row>
    <row r="107" spans="1:11" ht="15.75" customHeight="1" x14ac:dyDescent="0.25"/>
    <row r="108" spans="1:11" ht="15.75" customHeight="1" x14ac:dyDescent="0.25"/>
    <row r="109" spans="1:11" ht="15.75" customHeight="1" x14ac:dyDescent="0.25"/>
    <row r="110" spans="1:11" ht="15.75" customHeight="1" x14ac:dyDescent="0.25"/>
    <row r="111" spans="1:11" ht="15.75" customHeight="1" x14ac:dyDescent="0.25"/>
    <row r="112" spans="1:1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62">
    <mergeCell ref="K85:K92"/>
    <mergeCell ref="K94:K101"/>
    <mergeCell ref="D42:D45"/>
    <mergeCell ref="E42:E45"/>
    <mergeCell ref="A2:K2"/>
    <mergeCell ref="A4:K4"/>
    <mergeCell ref="K7:K10"/>
    <mergeCell ref="K11:K14"/>
    <mergeCell ref="K16:K17"/>
    <mergeCell ref="K18:K19"/>
    <mergeCell ref="K20:K21"/>
    <mergeCell ref="K32:K35"/>
    <mergeCell ref="K36:K39"/>
    <mergeCell ref="K42:K45"/>
    <mergeCell ref="K46:K49"/>
    <mergeCell ref="F46:F49"/>
    <mergeCell ref="F51:F54"/>
    <mergeCell ref="F55:F58"/>
    <mergeCell ref="F60:F63"/>
    <mergeCell ref="F65:F68"/>
    <mergeCell ref="F70:F73"/>
    <mergeCell ref="G7:G10"/>
    <mergeCell ref="G11:G14"/>
    <mergeCell ref="G16:G17"/>
    <mergeCell ref="G18:G19"/>
    <mergeCell ref="G20:G21"/>
    <mergeCell ref="G23:G30"/>
    <mergeCell ref="G32:G35"/>
    <mergeCell ref="G36:G39"/>
    <mergeCell ref="G42:G45"/>
    <mergeCell ref="G46:G49"/>
    <mergeCell ref="G51:G54"/>
    <mergeCell ref="G55:G58"/>
    <mergeCell ref="G60:G63"/>
    <mergeCell ref="G65:G68"/>
    <mergeCell ref="G70:G73"/>
    <mergeCell ref="F7:F10"/>
    <mergeCell ref="F11:F14"/>
    <mergeCell ref="F16:F17"/>
    <mergeCell ref="F18:F19"/>
    <mergeCell ref="F20:F21"/>
    <mergeCell ref="F23:F30"/>
    <mergeCell ref="F32:F35"/>
    <mergeCell ref="F36:F39"/>
    <mergeCell ref="F42:F45"/>
    <mergeCell ref="I36:I39"/>
    <mergeCell ref="J36:J39"/>
    <mergeCell ref="I20:I21"/>
    <mergeCell ref="J20:J21"/>
    <mergeCell ref="I32:I35"/>
    <mergeCell ref="J32:J35"/>
    <mergeCell ref="J23:J30"/>
    <mergeCell ref="K23:K30"/>
    <mergeCell ref="J7:J10"/>
    <mergeCell ref="I11:I14"/>
    <mergeCell ref="J11:J14"/>
    <mergeCell ref="H32:H35"/>
    <mergeCell ref="H36:H39"/>
    <mergeCell ref="I18:I19"/>
    <mergeCell ref="J18:J19"/>
    <mergeCell ref="A16:A21"/>
    <mergeCell ref="B16:B21"/>
    <mergeCell ref="E16:E17"/>
    <mergeCell ref="I16:I17"/>
    <mergeCell ref="J16:J17"/>
    <mergeCell ref="E18:E19"/>
    <mergeCell ref="A23:A30"/>
    <mergeCell ref="A32:A39"/>
    <mergeCell ref="B32:B39"/>
    <mergeCell ref="E32:E35"/>
    <mergeCell ref="E36:E39"/>
    <mergeCell ref="E20:E21"/>
    <mergeCell ref="B23:B30"/>
    <mergeCell ref="E23:E30"/>
    <mergeCell ref="H23:H30"/>
    <mergeCell ref="I23:I30"/>
    <mergeCell ref="I7:I10"/>
    <mergeCell ref="I42:I45"/>
    <mergeCell ref="J42:J45"/>
    <mergeCell ref="B46:B49"/>
    <mergeCell ref="E46:E49"/>
    <mergeCell ref="H46:H49"/>
    <mergeCell ref="I46:I49"/>
    <mergeCell ref="J46:J49"/>
    <mergeCell ref="A7:A14"/>
    <mergeCell ref="B7:B14"/>
    <mergeCell ref="E7:E10"/>
    <mergeCell ref="H7:H10"/>
    <mergeCell ref="A42:A49"/>
    <mergeCell ref="B42:B45"/>
    <mergeCell ref="C42:C45"/>
    <mergeCell ref="H42:H45"/>
    <mergeCell ref="E11:E14"/>
    <mergeCell ref="H11:H14"/>
    <mergeCell ref="H16:H17"/>
    <mergeCell ref="H18:H19"/>
    <mergeCell ref="H20:H21"/>
    <mergeCell ref="J51:J54"/>
    <mergeCell ref="K51:K54"/>
    <mergeCell ref="B55:B58"/>
    <mergeCell ref="E55:E58"/>
    <mergeCell ref="H55:H58"/>
    <mergeCell ref="I55:I58"/>
    <mergeCell ref="J55:J58"/>
    <mergeCell ref="K55:K58"/>
    <mergeCell ref="A51:A58"/>
    <mergeCell ref="B51:B54"/>
    <mergeCell ref="E51:E54"/>
    <mergeCell ref="H51:H54"/>
    <mergeCell ref="I51:I54"/>
    <mergeCell ref="J60:J63"/>
    <mergeCell ref="K60:K63"/>
    <mergeCell ref="A65:A68"/>
    <mergeCell ref="B65:B68"/>
    <mergeCell ref="E65:E68"/>
    <mergeCell ref="H65:H68"/>
    <mergeCell ref="I65:I68"/>
    <mergeCell ref="J65:J68"/>
    <mergeCell ref="K65:K68"/>
    <mergeCell ref="A60:A63"/>
    <mergeCell ref="B60:B63"/>
    <mergeCell ref="E60:E63"/>
    <mergeCell ref="H60:H63"/>
    <mergeCell ref="I60:I63"/>
    <mergeCell ref="J70:J73"/>
    <mergeCell ref="K70:K73"/>
    <mergeCell ref="A76:A83"/>
    <mergeCell ref="B76:B83"/>
    <mergeCell ref="C76:C83"/>
    <mergeCell ref="D76:D83"/>
    <mergeCell ref="E76:E83"/>
    <mergeCell ref="F76:F83"/>
    <mergeCell ref="H76:H83"/>
    <mergeCell ref="I76:I83"/>
    <mergeCell ref="J76:J83"/>
    <mergeCell ref="A70:A73"/>
    <mergeCell ref="B70:B73"/>
    <mergeCell ref="E70:E73"/>
    <mergeCell ref="H70:H73"/>
    <mergeCell ref="I70:I73"/>
    <mergeCell ref="G76:G83"/>
    <mergeCell ref="K76:K83"/>
    <mergeCell ref="F85:F92"/>
    <mergeCell ref="H85:H92"/>
    <mergeCell ref="I85:I92"/>
    <mergeCell ref="J85:J92"/>
    <mergeCell ref="A94:A101"/>
    <mergeCell ref="B94:B101"/>
    <mergeCell ref="E94:E101"/>
    <mergeCell ref="F94:F101"/>
    <mergeCell ref="H94:H101"/>
    <mergeCell ref="I94:I101"/>
    <mergeCell ref="J94:J101"/>
    <mergeCell ref="C94:C101"/>
    <mergeCell ref="D94:D101"/>
    <mergeCell ref="A85:A92"/>
    <mergeCell ref="B85:B92"/>
    <mergeCell ref="C85:C92"/>
    <mergeCell ref="D85:D92"/>
    <mergeCell ref="E85:E92"/>
    <mergeCell ref="G85:G92"/>
    <mergeCell ref="G94:G10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Secondaria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AGenerali</cp:lastModifiedBy>
  <dcterms:created xsi:type="dcterms:W3CDTF">2022-11-17T17:28:39Z</dcterms:created>
  <dcterms:modified xsi:type="dcterms:W3CDTF">2022-11-29T09:40:36Z</dcterms:modified>
</cp:coreProperties>
</file>