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C:\Users\client02\Desktop\Attrezzature per la pratica sportiva cig. Z6A3AA24FA\"/>
    </mc:Choice>
  </mc:AlternateContent>
  <xr:revisionPtr revIDLastSave="0" documentId="13_ncr:1_{5AE82580-DC11-477C-9EE7-BE57A5631281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reventiv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uri="GoogleSheetsCustomDataVersion1">
      <go:sheetsCustomData xmlns:go="http://customooxmlschemas.google.com/" r:id="rId5" roundtripDataSignature="AMtx7miLQ7M4yAeS2MU31P0KeJNmt87RCg=="/>
    </ext>
  </extLst>
</workbook>
</file>

<file path=xl/calcChain.xml><?xml version="1.0" encoding="utf-8"?>
<calcChain xmlns="http://schemas.openxmlformats.org/spreadsheetml/2006/main">
  <c r="F18" i="1" l="1"/>
  <c r="F15" i="1" l="1"/>
  <c r="F14" i="1"/>
  <c r="F13" i="1"/>
  <c r="F12" i="1"/>
  <c r="F11" i="1"/>
  <c r="F10" i="1"/>
  <c r="F24" i="1" l="1"/>
  <c r="F25" i="1" s="1"/>
  <c r="F26" i="1" s="1"/>
</calcChain>
</file>

<file path=xl/sharedStrings.xml><?xml version="1.0" encoding="utf-8"?>
<sst xmlns="http://schemas.openxmlformats.org/spreadsheetml/2006/main" count="26" uniqueCount="25">
  <si>
    <t xml:space="preserve">  Oggetto:</t>
  </si>
  <si>
    <t>n°</t>
  </si>
  <si>
    <t>CODICE</t>
  </si>
  <si>
    <t>DESCRIZIONE</t>
  </si>
  <si>
    <t>PREZZO €</t>
  </si>
  <si>
    <t>IMPORTO €</t>
  </si>
  <si>
    <t>PL.VDL20</t>
  </si>
  <si>
    <t>PALLA GETTO ANELASTICA SOFT KG.2   da interno</t>
  </si>
  <si>
    <t>PL.VDL30</t>
  </si>
  <si>
    <t>PALLA GETTO ANELASTICA SOFT KG.3  da interno</t>
  </si>
  <si>
    <t>PL.VDL40</t>
  </si>
  <si>
    <t>PALLA GETTO ANELASTICA SOFT KG.4  da interno</t>
  </si>
  <si>
    <t>NS.BN004</t>
  </si>
  <si>
    <t>Rete badminton mobile. Rete Dimensioni nette: 3 x 076 m Maglia singola 19 x 19 mm Impianto con paletti di sostegno ed accessori. Assemblaggio semplice e veloce, ideale per il giardino, il parco, la spiaggia Diverse altezze disponibile: 130, 155,  170 cm. Lunghezza 3 mt. Sacca per il trasporto inclusa.</t>
  </si>
  <si>
    <t>1.1.05</t>
  </si>
  <si>
    <t>PALLONE PALLAVOLO  MOLTEN V5M1500 Compisite PU e PVC. Indicato per allenamento amatoriale e attività scolastica</t>
  </si>
  <si>
    <t> F.Y2150A</t>
  </si>
  <si>
    <t>FODERA MATERASSO MOD.YOUNG (200X100X50)</t>
  </si>
  <si>
    <t>RIVESTIMENTO ESTERNO: PVC mono-spalmato privo di ftalati</t>
  </si>
  <si>
    <t>FONDO ANTISCIVOLO: PVC con goffratura a quadretti</t>
  </si>
  <si>
    <t xml:space="preserve">   Prezzi comprensivi di spese di spedizione</t>
  </si>
  <si>
    <t xml:space="preserve">Totale  </t>
  </si>
  <si>
    <t>IVA 22%</t>
  </si>
  <si>
    <t>PL.21001</t>
  </si>
  <si>
    <t>SUPER SOFT 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</si>
</sst>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rgb="FF0000FF"/>
      <name val="Arial"/>
    </font>
    <font>
      <b/>
      <sz val="10"/>
      <color rgb="FF000080"/>
      <name val="Arial"/>
    </font>
    <font>
      <sz val="12"/>
      <color rgb="FF000000"/>
      <name val="Arial"/>
    </font>
    <font>
      <sz val="8"/>
      <color rgb="FF000000"/>
      <name val="Arial"/>
    </font>
    <font>
      <sz val="8"/>
      <color theme="1"/>
      <name val="Arial"/>
    </font>
    <font>
      <b/>
      <sz val="11"/>
      <color theme="1"/>
      <name val="Calibri"/>
    </font>
    <font>
      <b/>
      <sz val="10"/>
      <color theme="1"/>
      <name val="Calibri"/>
    </font>
    <font>
      <b/>
      <sz val="12"/>
      <color theme="1"/>
      <name val="Calibri"/>
    </font>
    <font>
      <b/>
      <sz val="8"/>
      <color theme="1"/>
      <name val="Calibri"/>
    </font>
    <font>
      <b/>
      <sz val="8"/>
      <color theme="1"/>
      <name val="Zapfhumnst bt"/>
    </font>
    <font>
      <b/>
      <sz val="8"/>
      <color theme="1"/>
      <name val="Arial"/>
    </font>
    <font>
      <b/>
      <sz val="9"/>
      <color theme="1"/>
      <name val="Calibri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9" fontId="14" fillId="0" borderId="6">
      <alignment horizontal="left" vertical="center" readingOrder="1"/>
    </xf>
    <xf numFmtId="0" fontId="1" fillId="0" borderId="5"/>
  </cellStyleXfs>
  <cellXfs count="2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1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wrapText="1"/>
    </xf>
    <xf numFmtId="2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wrapText="1"/>
    </xf>
    <xf numFmtId="0" fontId="11" fillId="0" borderId="4" xfId="0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0" fontId="13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7" fillId="0" borderId="5" xfId="0" applyFont="1" applyFill="1" applyBorder="1"/>
    <xf numFmtId="0" fontId="3" fillId="0" borderId="0" xfId="0" applyFont="1"/>
    <xf numFmtId="0" fontId="0" fillId="0" borderId="0" xfId="0"/>
  </cellXfs>
  <cellStyles count="3">
    <cellStyle name="CODICE ARTCIOLO 2" xfId="1" xr:uid="{35FC975E-87F0-431E-AEDD-A557C681CDC6}"/>
    <cellStyle name="Normale" xfId="0" builtinId="0"/>
    <cellStyle name="Normale 13" xfId="2" xr:uid="{27356858-6A88-43D9-A6B5-C510012FF9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44</xdr:row>
      <xdr:rowOff>133350</xdr:rowOff>
    </xdr:from>
    <xdr:ext cx="1838325" cy="1885950"/>
    <xdr:pic>
      <xdr:nvPicPr>
        <xdr:cNvPr id="5" name="image6.jpg" descr="MAGLIA POL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1114425</xdr:colOff>
      <xdr:row>44</xdr:row>
      <xdr:rowOff>161925</xdr:rowOff>
    </xdr:from>
    <xdr:ext cx="1809750" cy="1809750"/>
    <xdr:pic>
      <xdr:nvPicPr>
        <xdr:cNvPr id="6" name="image7.jpg" descr="MAGLIA POL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133350</xdr:rowOff>
    </xdr:from>
    <xdr:ext cx="1933575" cy="1971675"/>
    <xdr:pic>
      <xdr:nvPicPr>
        <xdr:cNvPr id="7" name="image1.jpg" descr="MAGLIA POL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1295400</xdr:colOff>
      <xdr:row>57</xdr:row>
      <xdr:rowOff>28575</xdr:rowOff>
    </xdr:from>
    <xdr:ext cx="1828800" cy="1819275"/>
    <xdr:pic>
      <xdr:nvPicPr>
        <xdr:cNvPr id="8" name="image4.jpg" descr="MAGLIA POL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tabSelected="1" workbookViewId="0">
      <selection activeCell="H22" sqref="H22"/>
    </sheetView>
  </sheetViews>
  <sheetFormatPr defaultColWidth="14.42578125" defaultRowHeight="15" customHeight="1"/>
  <cols>
    <col min="1" max="1" width="1.5703125" customWidth="1"/>
    <col min="2" max="2" width="8.140625" customWidth="1"/>
    <col min="3" max="3" width="10" customWidth="1"/>
    <col min="4" max="4" width="52.42578125" customWidth="1"/>
    <col min="5" max="5" width="6.5703125" customWidth="1"/>
    <col min="6" max="6" width="8" customWidth="1"/>
    <col min="7" max="26" width="8.7109375" customWidth="1"/>
  </cols>
  <sheetData>
    <row r="1" spans="1:26" ht="14.25" customHeight="1">
      <c r="D1" s="1"/>
    </row>
    <row r="2" spans="1:26" ht="14.25" customHeight="1">
      <c r="C2" s="26"/>
      <c r="D2" s="2"/>
    </row>
    <row r="3" spans="1:26" ht="14.25" customHeight="1">
      <c r="C3" s="27"/>
      <c r="D3" s="3"/>
    </row>
    <row r="4" spans="1:26" ht="14.25" customHeight="1">
      <c r="C4" s="27"/>
      <c r="D4" s="3"/>
    </row>
    <row r="5" spans="1:26" ht="14.25" customHeight="1">
      <c r="C5" s="27"/>
      <c r="D5" s="4"/>
    </row>
    <row r="6" spans="1:26" ht="18.75" customHeight="1">
      <c r="A6" s="5"/>
      <c r="B6" s="6"/>
      <c r="C6" s="27"/>
      <c r="D6" s="7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7.45" customHeight="1">
      <c r="A7" s="5"/>
      <c r="B7" s="6"/>
      <c r="C7" s="5"/>
      <c r="D7" s="7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>
      <c r="A8" s="5"/>
      <c r="B8" s="5" t="s">
        <v>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>
      <c r="A9" s="5"/>
      <c r="B9" s="8" t="s">
        <v>1</v>
      </c>
      <c r="C9" s="8" t="s">
        <v>2</v>
      </c>
      <c r="D9" s="9" t="s">
        <v>3</v>
      </c>
      <c r="E9" s="10" t="s">
        <v>4</v>
      </c>
      <c r="F9" s="11" t="s">
        <v>5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7" customHeight="1">
      <c r="A10" s="5"/>
      <c r="B10" s="12">
        <v>3</v>
      </c>
      <c r="C10" s="13" t="s">
        <v>6</v>
      </c>
      <c r="D10" s="14" t="s">
        <v>7</v>
      </c>
      <c r="E10" s="15">
        <v>33</v>
      </c>
      <c r="F10" s="15">
        <f t="shared" ref="F10:F12" si="0">B10*E10</f>
        <v>99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7" customHeight="1">
      <c r="A11" s="5"/>
      <c r="B11" s="16">
        <v>3</v>
      </c>
      <c r="C11" s="17" t="s">
        <v>8</v>
      </c>
      <c r="D11" s="14" t="s">
        <v>9</v>
      </c>
      <c r="E11" s="18">
        <v>41.7</v>
      </c>
      <c r="F11" s="18">
        <f t="shared" si="0"/>
        <v>125.10000000000001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7" customHeight="1">
      <c r="A12" s="5"/>
      <c r="B12" s="16">
        <v>3</v>
      </c>
      <c r="C12" s="17" t="s">
        <v>10</v>
      </c>
      <c r="D12" s="14" t="s">
        <v>11</v>
      </c>
      <c r="E12" s="18">
        <v>51.7</v>
      </c>
      <c r="F12" s="18">
        <f t="shared" si="0"/>
        <v>155.10000000000002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57.75" customHeight="1">
      <c r="A13" s="5"/>
      <c r="B13" s="19">
        <v>1</v>
      </c>
      <c r="C13" s="17" t="s">
        <v>12</v>
      </c>
      <c r="D13" s="14" t="s">
        <v>13</v>
      </c>
      <c r="E13" s="18">
        <v>66</v>
      </c>
      <c r="F13" s="18">
        <f t="shared" ref="F13" si="1">B13*E13</f>
        <v>66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9.25" customHeight="1">
      <c r="A14" s="5"/>
      <c r="B14" s="19">
        <v>20</v>
      </c>
      <c r="C14" s="17" t="s">
        <v>14</v>
      </c>
      <c r="D14" s="14" t="s">
        <v>15</v>
      </c>
      <c r="E14" s="18">
        <v>22</v>
      </c>
      <c r="F14" s="18">
        <f t="shared" ref="F14" si="2">B14*E14</f>
        <v>440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7" customHeight="1">
      <c r="A15" s="5"/>
      <c r="B15" s="16">
        <v>1</v>
      </c>
      <c r="C15" s="17" t="s">
        <v>16</v>
      </c>
      <c r="D15" s="14" t="s">
        <v>17</v>
      </c>
      <c r="E15" s="18">
        <v>134.80000000000001</v>
      </c>
      <c r="F15" s="18">
        <f t="shared" ref="F15:F18" si="3">B15*E15</f>
        <v>134.80000000000001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7" customHeight="1">
      <c r="A16" s="5"/>
      <c r="B16" s="16"/>
      <c r="C16" s="17"/>
      <c r="D16" s="14" t="s">
        <v>18</v>
      </c>
      <c r="E16" s="18"/>
      <c r="F16" s="18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7" customHeight="1">
      <c r="A17" s="5"/>
      <c r="B17" s="16"/>
      <c r="C17" s="17"/>
      <c r="D17" s="14" t="s">
        <v>19</v>
      </c>
      <c r="E17" s="18"/>
      <c r="F17" s="18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7" customHeight="1">
      <c r="A18" s="5"/>
      <c r="B18" s="16">
        <v>6</v>
      </c>
      <c r="C18" s="17" t="s">
        <v>23</v>
      </c>
      <c r="D18" s="14" t="s">
        <v>24</v>
      </c>
      <c r="E18" s="18">
        <v>33</v>
      </c>
      <c r="F18" s="18">
        <f t="shared" si="3"/>
        <v>198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7" customHeight="1">
      <c r="A19" s="5"/>
      <c r="B19" s="16"/>
      <c r="C19" s="17"/>
      <c r="D19" s="14"/>
      <c r="E19" s="18"/>
      <c r="F19" s="18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3.7" customHeight="1">
      <c r="A20" s="5"/>
      <c r="B20" s="16"/>
      <c r="C20" s="17"/>
      <c r="D20" s="14"/>
      <c r="E20" s="18"/>
      <c r="F20" s="18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7" customHeight="1">
      <c r="A21" s="5"/>
      <c r="B21" s="16"/>
      <c r="C21" s="17"/>
      <c r="D21" s="14"/>
      <c r="E21" s="18"/>
      <c r="F21" s="18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7" customHeight="1">
      <c r="A22" s="5"/>
      <c r="B22" s="16"/>
      <c r="C22" s="17"/>
      <c r="D22" s="20"/>
      <c r="E22" s="18"/>
      <c r="F22" s="18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6.75" customHeight="1">
      <c r="A23" s="5"/>
      <c r="B23" s="21"/>
      <c r="C23" s="21"/>
      <c r="D23" s="5"/>
      <c r="E23" s="22"/>
      <c r="F23" s="18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>
      <c r="A24" s="5"/>
      <c r="B24" s="5" t="s">
        <v>20</v>
      </c>
      <c r="C24" s="5"/>
      <c r="D24" s="5"/>
      <c r="E24" s="23" t="s">
        <v>21</v>
      </c>
      <c r="F24" s="24">
        <f>SUM(F10:F23)</f>
        <v>1218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>
      <c r="A25" s="5"/>
      <c r="B25" s="5"/>
      <c r="C25" s="5"/>
      <c r="D25" s="5"/>
      <c r="E25" s="23" t="s">
        <v>22</v>
      </c>
      <c r="F25" s="24">
        <f>(F24/100)*22</f>
        <v>267.95999999999998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>
      <c r="A26" s="5"/>
      <c r="B26" s="5"/>
      <c r="C26" s="5"/>
      <c r="D26" s="25"/>
      <c r="E26" s="23" t="s">
        <v>21</v>
      </c>
      <c r="F26" s="24">
        <f>SUM(F24:F25)</f>
        <v>1485.96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>
      <c r="A27" s="5"/>
      <c r="B27" s="25"/>
      <c r="C27" s="2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>
      <c r="A29" s="5"/>
      <c r="B29" s="5"/>
      <c r="C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/>
    <row r="31" spans="1:26" ht="14.25" customHeight="1"/>
    <row r="32" spans="1:2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mergeCells count="1">
    <mergeCell ref="C2:C6"/>
  </mergeCells>
  <pageMargins left="0.7" right="0.7" top="0.75" bottom="0.75" header="0" footer="0"/>
  <pageSetup paperSize="9" orientation="portrait" r:id="rId1"/>
  <rowBreaks count="2" manualBreakCount="2">
    <brk id="17" man="1"/>
    <brk id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preventivo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imarisio</dc:creator>
  <cp:lastModifiedBy>Client02</cp:lastModifiedBy>
  <dcterms:created xsi:type="dcterms:W3CDTF">2014-01-21T10:09:04Z</dcterms:created>
  <dcterms:modified xsi:type="dcterms:W3CDTF">2023-04-01T09:32:05Z</dcterms:modified>
</cp:coreProperties>
</file>