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activeX/activeX262.xml" ContentType="application/vnd.ms-office.activeX+xml"/>
  <Override PartName="/xl/activeX/activeX262.bin" ContentType="application/vnd.ms-office.activeX"/>
  <Override PartName="/xl/activeX/activeX263.xml" ContentType="application/vnd.ms-office.activeX+xml"/>
  <Override PartName="/xl/activeX/activeX263.bin" ContentType="application/vnd.ms-office.activeX"/>
  <Override PartName="/xl/activeX/activeX264.xml" ContentType="application/vnd.ms-office.activeX+xml"/>
  <Override PartName="/xl/activeX/activeX264.bin" ContentType="application/vnd.ms-office.activeX"/>
  <Override PartName="/xl/activeX/activeX265.xml" ContentType="application/vnd.ms-office.activeX+xml"/>
  <Override PartName="/xl/activeX/activeX265.bin" ContentType="application/vnd.ms-office.activeX"/>
  <Override PartName="/xl/activeX/activeX266.xml" ContentType="application/vnd.ms-office.activeX+xml"/>
  <Override PartName="/xl/activeX/activeX266.bin" ContentType="application/vnd.ms-office.activeX"/>
  <Override PartName="/xl/activeX/activeX267.xml" ContentType="application/vnd.ms-office.activeX+xml"/>
  <Override PartName="/xl/activeX/activeX267.bin" ContentType="application/vnd.ms-office.activeX"/>
  <Override PartName="/xl/activeX/activeX268.xml" ContentType="application/vnd.ms-office.activeX+xml"/>
  <Override PartName="/xl/activeX/activeX268.bin" ContentType="application/vnd.ms-office.activeX"/>
  <Override PartName="/xl/activeX/activeX269.xml" ContentType="application/vnd.ms-office.activeX+xml"/>
  <Override PartName="/xl/activeX/activeX269.bin" ContentType="application/vnd.ms-office.activeX"/>
  <Override PartName="/xl/activeX/activeX270.xml" ContentType="application/vnd.ms-office.activeX+xml"/>
  <Override PartName="/xl/activeX/activeX270.bin" ContentType="application/vnd.ms-office.activeX"/>
  <Override PartName="/xl/activeX/activeX271.xml" ContentType="application/vnd.ms-office.activeX+xml"/>
  <Override PartName="/xl/activeX/activeX271.bin" ContentType="application/vnd.ms-office.activeX"/>
  <Override PartName="/xl/activeX/activeX272.xml" ContentType="application/vnd.ms-office.activeX+xml"/>
  <Override PartName="/xl/activeX/activeX27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cpia\Dati\Utenti\vincenzo\Desktop\"/>
    </mc:Choice>
  </mc:AlternateContent>
  <bookViews>
    <workbookView xWindow="0" yWindow="0" windowWidth="28800" windowHeight="12330" activeTab="1"/>
  </bookViews>
  <sheets>
    <sheet name="Foglio1" sheetId="1" r:id="rId1"/>
    <sheet name="Foglio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0" i="3" l="1"/>
  <c r="K142" i="3" s="1"/>
  <c r="K14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2" i="3"/>
</calcChain>
</file>

<file path=xl/sharedStrings.xml><?xml version="1.0" encoding="utf-8"?>
<sst xmlns="http://schemas.openxmlformats.org/spreadsheetml/2006/main" count="1032" uniqueCount="629">
  <si>
    <t>Id lotto</t>
  </si>
  <si>
    <t>Numero fattura</t>
  </si>
  <si>
    <t>Data fattura</t>
  </si>
  <si>
    <t>Denominazione fornitore</t>
  </si>
  <si>
    <t>CIG</t>
  </si>
  <si>
    <t>Data scadenza(*)</t>
  </si>
  <si>
    <t>Data pagamento</t>
  </si>
  <si>
    <t>Numero/Anno mandato</t>
  </si>
  <si>
    <t>Pagamento</t>
  </si>
  <si>
    <t>(giorni dopo la scadenza)</t>
  </si>
  <si>
    <t>Importo fattura</t>
  </si>
  <si>
    <t>Importo</t>
  </si>
  <si>
    <t>per giorni pagamento</t>
  </si>
  <si>
    <t>Esclusa dal calcolo</t>
  </si>
  <si>
    <t>48/FE</t>
  </si>
  <si>
    <t>FABIO PORCELLUZZI</t>
  </si>
  <si>
    <t>Z2437979EC</t>
  </si>
  <si>
    <t>24-12-2022 </t>
  </si>
  <si>
    <t>V3-34279</t>
  </si>
  <si>
    <t>BORGIONE CENTRO DIDATTICO SRL</t>
  </si>
  <si>
    <t>ZF438B2FC9</t>
  </si>
  <si>
    <t>07-01-2023 </t>
  </si>
  <si>
    <t>650.11</t>
  </si>
  <si>
    <t>3250.55</t>
  </si>
  <si>
    <t>464/PA</t>
  </si>
  <si>
    <t>SIA SRL</t>
  </si>
  <si>
    <t>ZCF371952F</t>
  </si>
  <si>
    <r>
      <t>30-03-2023</t>
    </r>
    <r>
      <rPr>
        <sz val="9"/>
        <color rgb="FF000000"/>
        <rFont val="Century Gothic"/>
        <family val="2"/>
      </rPr>
      <t> </t>
    </r>
  </si>
  <si>
    <t>62/2023</t>
  </si>
  <si>
    <t>484/PA</t>
  </si>
  <si>
    <t>Z8A38DE6CD</t>
  </si>
  <si>
    <t>31-01-2023 </t>
  </si>
  <si>
    <t>17/2023</t>
  </si>
  <si>
    <t>282.5</t>
  </si>
  <si>
    <t>0.0</t>
  </si>
  <si>
    <t>493/PA</t>
  </si>
  <si>
    <t>ZF138D8029</t>
  </si>
  <si>
    <t>15/2023</t>
  </si>
  <si>
    <t>KYOCERA DOCUMENT SOLUTIONS ITALIA S.P.A.</t>
  </si>
  <si>
    <t>Z85305B206</t>
  </si>
  <si>
    <t>13/2023</t>
  </si>
  <si>
    <t>118.13</t>
  </si>
  <si>
    <t>0.00</t>
  </si>
  <si>
    <t>3/PA</t>
  </si>
  <si>
    <t>ZANNO ROCCO</t>
  </si>
  <si>
    <t>Z5637EFB96</t>
  </si>
  <si>
    <t>18-01-2023 </t>
  </si>
  <si>
    <t>157.79</t>
  </si>
  <si>
    <t>-946.74</t>
  </si>
  <si>
    <t>31/2022</t>
  </si>
  <si>
    <t>LISO MARIA</t>
  </si>
  <si>
    <t>20-01-2023 </t>
  </si>
  <si>
    <t>2022BENA005004550</t>
  </si>
  <si>
    <t>CHUBB EUROPEAN GROUP SE</t>
  </si>
  <si>
    <t>Z133807894</t>
  </si>
  <si>
    <t>21-01-2023 </t>
  </si>
  <si>
    <t>1040.57</t>
  </si>
  <si>
    <t>-9365.13</t>
  </si>
  <si>
    <t>FATTPA 2_22</t>
  </si>
  <si>
    <t>SOCIETA' NAZIONALE DI SALVAMENTO GENOVA SEZ. TERR. DI BISCEGLIE</t>
  </si>
  <si>
    <t>Z7537EFC19</t>
  </si>
  <si>
    <t>19-01-2023 </t>
  </si>
  <si>
    <t>1187/PA</t>
  </si>
  <si>
    <t>EDITORIALE TUTTOSCUOLA S,R.L.</t>
  </si>
  <si>
    <t>ZE8393A84A</t>
  </si>
  <si>
    <t>24-01-2023 </t>
  </si>
  <si>
    <t>285.19</t>
  </si>
  <si>
    <t>-3422.28</t>
  </si>
  <si>
    <t>FPA 2/22</t>
  </si>
  <si>
    <t>CENTRO DI DOCUMENTAZIONE DI PISTOIA</t>
  </si>
  <si>
    <t>Z59393A7FC</t>
  </si>
  <si>
    <t>01-02-2023 </t>
  </si>
  <si>
    <t>19/2023</t>
  </si>
  <si>
    <t>AB-FT-220005158</t>
  </si>
  <si>
    <t>DIRECT CHANNEL SPA</t>
  </si>
  <si>
    <t>Z87393A7A3</t>
  </si>
  <si>
    <t>28-02-2023 </t>
  </si>
  <si>
    <t>27/2023</t>
  </si>
  <si>
    <t>448.5</t>
  </si>
  <si>
    <t>-6727.5</t>
  </si>
  <si>
    <t>STRUMENTIMUSICALI.NET SRL</t>
  </si>
  <si>
    <t>ZA839467E1</t>
  </si>
  <si>
    <t>10-02-2023 </t>
  </si>
  <si>
    <t>21/2023</t>
  </si>
  <si>
    <t>233.61</t>
  </si>
  <si>
    <t>700.83</t>
  </si>
  <si>
    <t>8/PA</t>
  </si>
  <si>
    <t>CERTIPASS SRL</t>
  </si>
  <si>
    <t>Z1039634E9</t>
  </si>
  <si>
    <t>11-02-2023 </t>
  </si>
  <si>
    <t>22/2023</t>
  </si>
  <si>
    <t>VOLTIAMO PAGINA</t>
  </si>
  <si>
    <t>Z58394854D</t>
  </si>
  <si>
    <t>23/2023</t>
  </si>
  <si>
    <t>188.46</t>
  </si>
  <si>
    <t>376.92</t>
  </si>
  <si>
    <t>572/PA</t>
  </si>
  <si>
    <t>ARGO SOFTWARE SRL</t>
  </si>
  <si>
    <t>Z873935E1A</t>
  </si>
  <si>
    <t>28/2023</t>
  </si>
  <si>
    <t>POSTE ITALIANE S.P.A.</t>
  </si>
  <si>
    <t>Z8E3575C0B</t>
  </si>
  <si>
    <t>18-02-2023 </t>
  </si>
  <si>
    <t>24/2023</t>
  </si>
  <si>
    <t>135.18</t>
  </si>
  <si>
    <t>-675.90</t>
  </si>
  <si>
    <t>PORRO ANTONIO</t>
  </si>
  <si>
    <t>20-02-2023 </t>
  </si>
  <si>
    <t>09-03-2023 13-02-2023</t>
  </si>
  <si>
    <t>49/2023 25/2023</t>
  </si>
  <si>
    <t>6/PA</t>
  </si>
  <si>
    <t>ALTITUD SRL</t>
  </si>
  <si>
    <t>ZD3399BA8E</t>
  </si>
  <si>
    <t>26-02-2023 </t>
  </si>
  <si>
    <t>26/2023</t>
  </si>
  <si>
    <t>1556.4</t>
  </si>
  <si>
    <t>-20233.2</t>
  </si>
  <si>
    <t>Z43251E4CC</t>
  </si>
  <si>
    <t>02-03-2023 </t>
  </si>
  <si>
    <t>31/2023</t>
  </si>
  <si>
    <t>244.34</t>
  </si>
  <si>
    <t>-4153.78</t>
  </si>
  <si>
    <t>PINKLAB DI FRANCESCA SERENI</t>
  </si>
  <si>
    <t>ZD03880DDD</t>
  </si>
  <si>
    <t>30/2023</t>
  </si>
  <si>
    <t>422.95</t>
  </si>
  <si>
    <t>-7190.15</t>
  </si>
  <si>
    <t>15/FVISE</t>
  </si>
  <si>
    <t>SOGI SCUOLA SRL</t>
  </si>
  <si>
    <t>z5e3935503</t>
  </si>
  <si>
    <t>29/2023</t>
  </si>
  <si>
    <t>1192.14</t>
  </si>
  <si>
    <t>-20266.38</t>
  </si>
  <si>
    <t>09-03-2023 </t>
  </si>
  <si>
    <t>32/2023</t>
  </si>
  <si>
    <t>6.33</t>
  </si>
  <si>
    <t>-151.92</t>
  </si>
  <si>
    <t>41/PA</t>
  </si>
  <si>
    <t>ZDA39EC1D6</t>
  </si>
  <si>
    <t>31-03-2023 </t>
  </si>
  <si>
    <t>54/2023</t>
  </si>
  <si>
    <t>FPA 4/23</t>
  </si>
  <si>
    <t>NUOVA DIDATTICA SAS</t>
  </si>
  <si>
    <t>Z4B39F41F9</t>
  </si>
  <si>
    <t>20-03-2023 </t>
  </si>
  <si>
    <t>47/2023</t>
  </si>
  <si>
    <t>86.9</t>
  </si>
  <si>
    <t>-1564.2</t>
  </si>
  <si>
    <t>Z2A2A2B4D0</t>
  </si>
  <si>
    <t>53/2023</t>
  </si>
  <si>
    <t>171.12</t>
  </si>
  <si>
    <t>-1540.08</t>
  </si>
  <si>
    <t>1/190</t>
  </si>
  <si>
    <t>PUNTOTESSILE SRL</t>
  </si>
  <si>
    <t>ZA839B2B63</t>
  </si>
  <si>
    <t>29-03-2023 </t>
  </si>
  <si>
    <t>52/2023</t>
  </si>
  <si>
    <t>A Z ARREDAMENTI DI ZINGRILLO ADRIANA</t>
  </si>
  <si>
    <t>ZA6377605E</t>
  </si>
  <si>
    <t>01-04-2023 </t>
  </si>
  <si>
    <t>118/2023</t>
  </si>
  <si>
    <t>5468.25</t>
  </si>
  <si>
    <t>224198.25</t>
  </si>
  <si>
    <t>Z6D399C743</t>
  </si>
  <si>
    <t>03-04-2023 </t>
  </si>
  <si>
    <t>55/2023</t>
  </si>
  <si>
    <t>14.32</t>
  </si>
  <si>
    <t>-171.84</t>
  </si>
  <si>
    <t>2023BENA005005343</t>
  </si>
  <si>
    <t>09-04-2023 </t>
  </si>
  <si>
    <t>66/2023</t>
  </si>
  <si>
    <t>11/SS</t>
  </si>
  <si>
    <t>VASSALLUCCI VIAGGI SNC</t>
  </si>
  <si>
    <t>Z9039FCF21</t>
  </si>
  <si>
    <t>69/2023</t>
  </si>
  <si>
    <t>91.46</t>
  </si>
  <si>
    <t>-823.14</t>
  </si>
  <si>
    <t>10/SS</t>
  </si>
  <si>
    <t>Z7A39CF698</t>
  </si>
  <si>
    <t>67/2023</t>
  </si>
  <si>
    <t>182.91</t>
  </si>
  <si>
    <t>-1646.19</t>
  </si>
  <si>
    <t>EUROPRINT S.A.S. DI CANNONE SARA &amp; C.</t>
  </si>
  <si>
    <t>ZD838C9303</t>
  </si>
  <si>
    <t>13-04-2023 </t>
  </si>
  <si>
    <t>71/2023</t>
  </si>
  <si>
    <t>ATENA BOOKS S.R.L.</t>
  </si>
  <si>
    <t>Z353A1B472</t>
  </si>
  <si>
    <t>15-04-2023 </t>
  </si>
  <si>
    <t>82/2023</t>
  </si>
  <si>
    <t>ELI S.R.L. EUROPEAN LANGUAGE INSTITUTE</t>
  </si>
  <si>
    <t>Z87393A6A8</t>
  </si>
  <si>
    <t>83/2023</t>
  </si>
  <si>
    <t>89.7</t>
  </si>
  <si>
    <t>-269.1</t>
  </si>
  <si>
    <t>731/00</t>
  </si>
  <si>
    <t>POVIA SRL</t>
  </si>
  <si>
    <t>ZB53A4873C</t>
  </si>
  <si>
    <t>16-04-2023 </t>
  </si>
  <si>
    <t>84/2023</t>
  </si>
  <si>
    <t>94.61</t>
  </si>
  <si>
    <t>-378.44</t>
  </si>
  <si>
    <t>1/PA</t>
  </si>
  <si>
    <t>AU COQ D'OR DI DI SCHIENA FRANCESCO, DI SCHIENA RICCARDO E LOTITO SAVINO S.N.C.</t>
  </si>
  <si>
    <t>ZD03A2A251</t>
  </si>
  <si>
    <t>73/2023</t>
  </si>
  <si>
    <t>318.18</t>
  </si>
  <si>
    <t>-5090.88</t>
  </si>
  <si>
    <t>30-04-2023 </t>
  </si>
  <si>
    <t>109/2023</t>
  </si>
  <si>
    <t>1299.43</t>
  </si>
  <si>
    <t>LAVIGNA NUNZIO</t>
  </si>
  <si>
    <t>Z7E34DA62A</t>
  </si>
  <si>
    <t>19-04-2023 </t>
  </si>
  <si>
    <t>119/2023</t>
  </si>
  <si>
    <t>8/FE</t>
  </si>
  <si>
    <t>Z223543471</t>
  </si>
  <si>
    <t>29-04-2023 </t>
  </si>
  <si>
    <t>108/2023</t>
  </si>
  <si>
    <t>5742/FVISE</t>
  </si>
  <si>
    <t>GRUPPO SPAGGIARI PARMA SPA</t>
  </si>
  <si>
    <t>Z213A8A1A0</t>
  </si>
  <si>
    <t>110/2023</t>
  </si>
  <si>
    <t>21PA</t>
  </si>
  <si>
    <t>ONLICOM S.R.L.</t>
  </si>
  <si>
    <t>Z273A7EDDB</t>
  </si>
  <si>
    <t>01-05-2023 </t>
  </si>
  <si>
    <t>111/2023</t>
  </si>
  <si>
    <t>ZET.2023.00001700.B</t>
  </si>
  <si>
    <t>ZETACASH S.R.L.</t>
  </si>
  <si>
    <t>ZC33A92B6A</t>
  </si>
  <si>
    <t>05-05-2023 </t>
  </si>
  <si>
    <t>85/2023</t>
  </si>
  <si>
    <t>1547.91</t>
  </si>
  <si>
    <t>-35601.93</t>
  </si>
  <si>
    <t>D'ERCOLE DOMENICO</t>
  </si>
  <si>
    <t>Z443A1AEAF</t>
  </si>
  <si>
    <t>07-05-2023 </t>
  </si>
  <si>
    <t>81/2023</t>
  </si>
  <si>
    <t>127/PA</t>
  </si>
  <si>
    <t>08-05-2023 </t>
  </si>
  <si>
    <t>95/2023</t>
  </si>
  <si>
    <t>10-05-2023 </t>
  </si>
  <si>
    <t>282/2023</t>
  </si>
  <si>
    <t>5.12</t>
  </si>
  <si>
    <t>537.60</t>
  </si>
  <si>
    <t>I CARE - FORMAZIONE E SVILUPPO - ETS</t>
  </si>
  <si>
    <t>Z7B389A65C</t>
  </si>
  <si>
    <t>14-05-2023 </t>
  </si>
  <si>
    <t>98/2023</t>
  </si>
  <si>
    <t>POSTE ITALIANE S.P.A. PATRIMONIO BANCOPOSTA</t>
  </si>
  <si>
    <t>Z6E2D1F19D</t>
  </si>
  <si>
    <t>15-05-2023 </t>
  </si>
  <si>
    <t>97/2023</t>
  </si>
  <si>
    <t>313/2023</t>
  </si>
  <si>
    <t>CIBAPP S.R.L</t>
  </si>
  <si>
    <t>Z883A938ED</t>
  </si>
  <si>
    <t>17-05-2023 </t>
  </si>
  <si>
    <t>99/2023</t>
  </si>
  <si>
    <t>192.8</t>
  </si>
  <si>
    <t>-2699.2</t>
  </si>
  <si>
    <t>01-06-2023 </t>
  </si>
  <si>
    <t>116/2023</t>
  </si>
  <si>
    <t>-5131.14</t>
  </si>
  <si>
    <t>AUDIOONE SERVICE DI LEONE ORONZO</t>
  </si>
  <si>
    <t>Z203AF06BD</t>
  </si>
  <si>
    <t>02-06-2023 </t>
  </si>
  <si>
    <t>117/2023</t>
  </si>
  <si>
    <t>399/2023</t>
  </si>
  <si>
    <t>ZAF3AC7A0D</t>
  </si>
  <si>
    <t>04-06-2023 </t>
  </si>
  <si>
    <t>114/2023</t>
  </si>
  <si>
    <t>VV000020</t>
  </si>
  <si>
    <t>DETERMINA S.R.L.</t>
  </si>
  <si>
    <t>ZB63AF808C</t>
  </si>
  <si>
    <t>07-06-2023 </t>
  </si>
  <si>
    <t>115/2023</t>
  </si>
  <si>
    <t>41.17</t>
  </si>
  <si>
    <t>-1111.59</t>
  </si>
  <si>
    <t>VV000021</t>
  </si>
  <si>
    <t>09-06-2023 </t>
  </si>
  <si>
    <t>121/2023</t>
  </si>
  <si>
    <t>62.81</t>
  </si>
  <si>
    <t>-1821.49</t>
  </si>
  <si>
    <t>Z0D3AEE23E</t>
  </si>
  <si>
    <t>11-06-2023 </t>
  </si>
  <si>
    <t>151/2023</t>
  </si>
  <si>
    <t>3047.67</t>
  </si>
  <si>
    <t>-33524.37</t>
  </si>
  <si>
    <t>VV000022</t>
  </si>
  <si>
    <t>130/2023</t>
  </si>
  <si>
    <t>72.57</t>
  </si>
  <si>
    <t>-1741.68</t>
  </si>
  <si>
    <t>VV000023</t>
  </si>
  <si>
    <t>10-06-2023 </t>
  </si>
  <si>
    <t>131/2023</t>
  </si>
  <si>
    <t>42.65</t>
  </si>
  <si>
    <t>-980.95</t>
  </si>
  <si>
    <t>VV000024</t>
  </si>
  <si>
    <t>15-06-2023 </t>
  </si>
  <si>
    <t>132/2023</t>
  </si>
  <si>
    <t>33.92</t>
  </si>
  <si>
    <t>-949.76</t>
  </si>
  <si>
    <t>VV000025</t>
  </si>
  <si>
    <t>16-06-2023 </t>
  </si>
  <si>
    <t>136/2023</t>
  </si>
  <si>
    <t>27.83</t>
  </si>
  <si>
    <t>-807.07</t>
  </si>
  <si>
    <t>2/PA</t>
  </si>
  <si>
    <t>ZE0389A621</t>
  </si>
  <si>
    <t>21-06-2023 </t>
  </si>
  <si>
    <t>164/2023</t>
  </si>
  <si>
    <t>VV000026</t>
  </si>
  <si>
    <t>22-06-2023 </t>
  </si>
  <si>
    <t>152/2023</t>
  </si>
  <si>
    <t>44.03</t>
  </si>
  <si>
    <t>-968.66</t>
  </si>
  <si>
    <t>30-06-2023 </t>
  </si>
  <si>
    <t>150/2023</t>
  </si>
  <si>
    <t>-5133.60</t>
  </si>
  <si>
    <t>VV000027</t>
  </si>
  <si>
    <t>23-06-2023 </t>
  </si>
  <si>
    <t>153/2023</t>
  </si>
  <si>
    <t>31.86</t>
  </si>
  <si>
    <t>-732.78</t>
  </si>
  <si>
    <t>ZET.2023.00002741.B</t>
  </si>
  <si>
    <t>Z023B444C2</t>
  </si>
  <si>
    <t>24-06-2023 </t>
  </si>
  <si>
    <t>139/2023</t>
  </si>
  <si>
    <t>441.75</t>
  </si>
  <si>
    <t>-10602.00</t>
  </si>
  <si>
    <t>VV000028</t>
  </si>
  <si>
    <t>28-06-2023 </t>
  </si>
  <si>
    <t>154/2023</t>
  </si>
  <si>
    <t>64.67</t>
  </si>
  <si>
    <t>-1810.76</t>
  </si>
  <si>
    <t>1/724</t>
  </si>
  <si>
    <t>Z793B37599</t>
  </si>
  <si>
    <t>29-06-2023 </t>
  </si>
  <si>
    <t>162/2023</t>
  </si>
  <si>
    <t>162/PA</t>
  </si>
  <si>
    <t>ZE83B31BE6</t>
  </si>
  <si>
    <t>163/2023</t>
  </si>
  <si>
    <t>VV000029</t>
  </si>
  <si>
    <t>161/2023</t>
  </si>
  <si>
    <t>44.49</t>
  </si>
  <si>
    <t>-1290.21</t>
  </si>
  <si>
    <t>SASSI GENNARO AUTOTRASPORTI S.R.L.</t>
  </si>
  <si>
    <t>ZF83B47665</t>
  </si>
  <si>
    <t>02-07-2023 </t>
  </si>
  <si>
    <t>170/2023</t>
  </si>
  <si>
    <t>271.82</t>
  </si>
  <si>
    <t>-2718.20</t>
  </si>
  <si>
    <t>171/2023</t>
  </si>
  <si>
    <t>-51.20</t>
  </si>
  <si>
    <t>FATTPA 5_23</t>
  </si>
  <si>
    <t>CDQ ITALIA FORMAZIONE</t>
  </si>
  <si>
    <t>Z08392613A</t>
  </si>
  <si>
    <t>05-07-2023 </t>
  </si>
  <si>
    <t>169/2023</t>
  </si>
  <si>
    <t>478/2023</t>
  </si>
  <si>
    <t>06-07-2023 </t>
  </si>
  <si>
    <t>184/2023</t>
  </si>
  <si>
    <t>844.5</t>
  </si>
  <si>
    <t>-11823.0</t>
  </si>
  <si>
    <t>VV000033</t>
  </si>
  <si>
    <t>07-07-2023 </t>
  </si>
  <si>
    <t>173/2023</t>
  </si>
  <si>
    <t>63.86</t>
  </si>
  <si>
    <t>-957.90</t>
  </si>
  <si>
    <t>ZA23B6BD25</t>
  </si>
  <si>
    <t>08-07-2023 </t>
  </si>
  <si>
    <t>172/2023</t>
  </si>
  <si>
    <t>-4349.12</t>
  </si>
  <si>
    <t>VV000034</t>
  </si>
  <si>
    <t>09-07-2023 </t>
  </si>
  <si>
    <t>174/2023</t>
  </si>
  <si>
    <t>40.04</t>
  </si>
  <si>
    <t>-680.68</t>
  </si>
  <si>
    <t>13-07-2023 </t>
  </si>
  <si>
    <t>185/2023</t>
  </si>
  <si>
    <t>VV000035</t>
  </si>
  <si>
    <t>15-07-2023 </t>
  </si>
  <si>
    <t>175/2023</t>
  </si>
  <si>
    <t>49.89</t>
  </si>
  <si>
    <t>-1147.47</t>
  </si>
  <si>
    <t>ZB63B3CCA2</t>
  </si>
  <si>
    <t>14-07-2023 </t>
  </si>
  <si>
    <t>186/2023</t>
  </si>
  <si>
    <t>VV000036</t>
  </si>
  <si>
    <t>16-07-2023 </t>
  </si>
  <si>
    <t>176/2023</t>
  </si>
  <si>
    <t>32.09</t>
  </si>
  <si>
    <t>-770.16</t>
  </si>
  <si>
    <t>VV000037</t>
  </si>
  <si>
    <t>21-07-2023 </t>
  </si>
  <si>
    <t>183/2023</t>
  </si>
  <si>
    <t>37.01</t>
  </si>
  <si>
    <t>-1073.29</t>
  </si>
  <si>
    <t>31-07-2023 </t>
  </si>
  <si>
    <t>196/2023</t>
  </si>
  <si>
    <t>-3662.03</t>
  </si>
  <si>
    <t>VV000038</t>
  </si>
  <si>
    <t>23-07-2023 </t>
  </si>
  <si>
    <t>191/2023</t>
  </si>
  <si>
    <t>38.96</t>
  </si>
  <si>
    <t>-896.08</t>
  </si>
  <si>
    <t>FPA1/23</t>
  </si>
  <si>
    <t>AZ. AGR. SCIASCIA VALENTINA</t>
  </si>
  <si>
    <t>Z2E3B5993</t>
  </si>
  <si>
    <t>190/2023</t>
  </si>
  <si>
    <t>163.93</t>
  </si>
  <si>
    <t>-3770.39</t>
  </si>
  <si>
    <t>SPOORTY SRLS</t>
  </si>
  <si>
    <t>ZC33B866BD</t>
  </si>
  <si>
    <t>26-07-2023 </t>
  </si>
  <si>
    <t>195/2023</t>
  </si>
  <si>
    <t>270.49</t>
  </si>
  <si>
    <t>-7032.74</t>
  </si>
  <si>
    <t>VV000039</t>
  </si>
  <si>
    <t>28-07-2023 </t>
  </si>
  <si>
    <t>192/2023</t>
  </si>
  <si>
    <t>VV000040</t>
  </si>
  <si>
    <t>29-07-2023 </t>
  </si>
  <si>
    <t>193/2023</t>
  </si>
  <si>
    <t>42.66</t>
  </si>
  <si>
    <t>-1237.14</t>
  </si>
  <si>
    <t>182/PA</t>
  </si>
  <si>
    <t>Z503B6616E</t>
  </si>
  <si>
    <t>10-08-2023 </t>
  </si>
  <si>
    <t>203/2023</t>
  </si>
  <si>
    <t>187/PA</t>
  </si>
  <si>
    <t>Z0C3B661BB</t>
  </si>
  <si>
    <t>204/2023</t>
  </si>
  <si>
    <t>FATTPA 6_23</t>
  </si>
  <si>
    <t>15-08-2023 </t>
  </si>
  <si>
    <t>205/2023</t>
  </si>
  <si>
    <t>4175/23</t>
  </si>
  <si>
    <t>PARTICOLORI S.R.L.</t>
  </si>
  <si>
    <t>ZC53A570FA</t>
  </si>
  <si>
    <t>20-08-2023 </t>
  </si>
  <si>
    <t>208/2023</t>
  </si>
  <si>
    <t>F.M.C. GROUP SRL</t>
  </si>
  <si>
    <t>Z983BB97A5</t>
  </si>
  <si>
    <t>23-08-2023 </t>
  </si>
  <si>
    <t>219/2023</t>
  </si>
  <si>
    <t>ZA23BB995C</t>
  </si>
  <si>
    <t>217/2023</t>
  </si>
  <si>
    <t>Z863BB9AA3</t>
  </si>
  <si>
    <t>24-08-2023 </t>
  </si>
  <si>
    <t>213/2023</t>
  </si>
  <si>
    <t>Z2B3BB9B9A</t>
  </si>
  <si>
    <t>212/2023</t>
  </si>
  <si>
    <t>31-08-2023 </t>
  </si>
  <si>
    <t>214/2023</t>
  </si>
  <si>
    <t>-5619.82</t>
  </si>
  <si>
    <t>LA DOLCE VITA DI SARCINA LEONARDO</t>
  </si>
  <si>
    <t>ZF33A7FAAE</t>
  </si>
  <si>
    <t>14-09-2023 </t>
  </si>
  <si>
    <t>254/2023</t>
  </si>
  <si>
    <t>30-09-2023 </t>
  </si>
  <si>
    <t>285/2023</t>
  </si>
  <si>
    <t>-513.36</t>
  </si>
  <si>
    <t>221/PA</t>
  </si>
  <si>
    <t>Z693593D49</t>
  </si>
  <si>
    <t>06-10-2023 </t>
  </si>
  <si>
    <t>287/2023</t>
  </si>
  <si>
    <t>FATTPA 20_23</t>
  </si>
  <si>
    <t>BRUNO CANTARONE</t>
  </si>
  <si>
    <t>Z903315778</t>
  </si>
  <si>
    <t>21-10-2023 </t>
  </si>
  <si>
    <t>03-10-2023 27-09-2023</t>
  </si>
  <si>
    <t>290/2023 289/2023</t>
  </si>
  <si>
    <t>FATTPA 40_23</t>
  </si>
  <si>
    <t>VEAR SRL</t>
  </si>
  <si>
    <t>ZC53C890DB</t>
  </si>
  <si>
    <t>25-10-2023 </t>
  </si>
  <si>
    <t>295/2023</t>
  </si>
  <si>
    <t>31-10-2023 </t>
  </si>
  <si>
    <t>296/2023</t>
  </si>
  <si>
    <t>-945.04</t>
  </si>
  <si>
    <t>6281/23</t>
  </si>
  <si>
    <t>ZCB3C44A4F</t>
  </si>
  <si>
    <r>
      <t>30-09-2023</t>
    </r>
    <r>
      <rPr>
        <sz val="9"/>
        <color rgb="FF000000"/>
        <rFont val="Century Gothic"/>
        <family val="2"/>
      </rPr>
      <t> </t>
    </r>
  </si>
  <si>
    <t>298/2023</t>
  </si>
  <si>
    <t>6282/23</t>
  </si>
  <si>
    <t>ZEC3C74B11</t>
  </si>
  <si>
    <t>06-11-2023 </t>
  </si>
  <si>
    <t>297/2023</t>
  </si>
  <si>
    <t>97.54</t>
  </si>
  <si>
    <t>-1365.56</t>
  </si>
  <si>
    <t>238/PA</t>
  </si>
  <si>
    <t>30-11-2023 </t>
  </si>
  <si>
    <t>299/2023</t>
  </si>
  <si>
    <t>FUCCI GIOVANNI</t>
  </si>
  <si>
    <t>Z183C9DBB5</t>
  </si>
  <si>
    <t>12-10-2023 </t>
  </si>
  <si>
    <t>300/2023</t>
  </si>
  <si>
    <t>63.93</t>
  </si>
  <si>
    <t>703.23</t>
  </si>
  <si>
    <t>GAETA ANTONIO</t>
  </si>
  <si>
    <t>ZD33CEF326</t>
  </si>
  <si>
    <t>20-10-2023 </t>
  </si>
  <si>
    <t>309/2023</t>
  </si>
  <si>
    <t>2581/00</t>
  </si>
  <si>
    <t>ZCB3CE3D91</t>
  </si>
  <si>
    <t>18-11-2023 </t>
  </si>
  <si>
    <t>312/2023</t>
  </si>
  <si>
    <t>314/2023</t>
  </si>
  <si>
    <t>-1954.72</t>
  </si>
  <si>
    <t>SANCILIO EVOTECH SRL</t>
  </si>
  <si>
    <t>9766027C6B</t>
  </si>
  <si>
    <t>315/2023</t>
  </si>
  <si>
    <t>6938/P</t>
  </si>
  <si>
    <t>GRUPPO GIODICART SRL</t>
  </si>
  <si>
    <t>ZD93CDAB54</t>
  </si>
  <si>
    <t>31-12-2023 </t>
  </si>
  <si>
    <t>325/2023</t>
  </si>
  <si>
    <t>726.6</t>
  </si>
  <si>
    <t>-28337.4</t>
  </si>
  <si>
    <t>492/PA</t>
  </si>
  <si>
    <t>ZBF3D0A502</t>
  </si>
  <si>
    <t>06-12-2023 </t>
  </si>
  <si>
    <t>323/2023</t>
  </si>
  <si>
    <t>59.75</t>
  </si>
  <si>
    <t>-836.50</t>
  </si>
  <si>
    <t>33/FE</t>
  </si>
  <si>
    <t>08-12-2023 </t>
  </si>
  <si>
    <t>324/2023</t>
  </si>
  <si>
    <t>FPA 5/23</t>
  </si>
  <si>
    <t>TANGO RENATO S.RL.</t>
  </si>
  <si>
    <t>Z203B1510F</t>
  </si>
  <si>
    <t>08-11-2023 </t>
  </si>
  <si>
    <t>361/2023</t>
  </si>
  <si>
    <t>FPA 18/23</t>
  </si>
  <si>
    <t>OBLO' DI FRANCESCO LATTANZIO</t>
  </si>
  <si>
    <t>ZFA3CD30D7</t>
  </si>
  <si>
    <t>13-11-2023 </t>
  </si>
  <si>
    <t>320/2023</t>
  </si>
  <si>
    <t>Z593CA5528</t>
  </si>
  <si>
    <t>16-12-2023 </t>
  </si>
  <si>
    <t>322/2023</t>
  </si>
  <si>
    <t>21/PA</t>
  </si>
  <si>
    <t>LION'S COMPUTERS SRL</t>
  </si>
  <si>
    <t>ZF43D2CE8D</t>
  </si>
  <si>
    <t>15-11-2023 </t>
  </si>
  <si>
    <t>321/2023</t>
  </si>
  <si>
    <t>272/PA</t>
  </si>
  <si>
    <t>Z6F3D25C44</t>
  </si>
  <si>
    <t>326/2023</t>
  </si>
  <si>
    <t>FPA 52/23</t>
  </si>
  <si>
    <t>Z013D1864A</t>
  </si>
  <si>
    <t>20-12-2023 </t>
  </si>
  <si>
    <t>332/2023</t>
  </si>
  <si>
    <t>204.92</t>
  </si>
  <si>
    <t>-5737.76</t>
  </si>
  <si>
    <t>ECO LASER INFORMATICA S.R.L.</t>
  </si>
  <si>
    <t>Z2F3CDD6BB</t>
  </si>
  <si>
    <t>10-12-2023 </t>
  </si>
  <si>
    <t>338/2023</t>
  </si>
  <si>
    <t>926.3</t>
  </si>
  <si>
    <t>-4631.5</t>
  </si>
  <si>
    <t>ZF63D61855</t>
  </si>
  <si>
    <t>23-12-2023 </t>
  </si>
  <si>
    <t>339/2023</t>
  </si>
  <si>
    <t>182.96</t>
  </si>
  <si>
    <t>-3293.28</t>
  </si>
  <si>
    <t>FPA2/23</t>
  </si>
  <si>
    <t>Z1A3D3FC9B</t>
  </si>
  <si>
    <t>25-11-2023 </t>
  </si>
  <si>
    <t>357/2023</t>
  </si>
  <si>
    <t>275/PA</t>
  </si>
  <si>
    <t>Z693D2AC07</t>
  </si>
  <si>
    <t>337/2023</t>
  </si>
  <si>
    <t>DE GIGLIO MARCELLO</t>
  </si>
  <si>
    <t>Z7F3D39A54</t>
  </si>
  <si>
    <t>27-12-2023 </t>
  </si>
  <si>
    <t>340/2023</t>
  </si>
  <si>
    <t>Z6F3CD123D</t>
  </si>
  <si>
    <t>341/2023</t>
  </si>
  <si>
    <t>347/2023</t>
  </si>
  <si>
    <t>-4449.12</t>
  </si>
  <si>
    <t>24/PA</t>
  </si>
  <si>
    <t>Z3F3D60F35</t>
  </si>
  <si>
    <t>30-12-2023 </t>
  </si>
  <si>
    <t>349/2023</t>
  </si>
  <si>
    <t>7784/P</t>
  </si>
  <si>
    <t>30-01-2024 </t>
  </si>
  <si>
    <t>348/2023</t>
  </si>
  <si>
    <t>36.48</t>
  </si>
  <si>
    <t>-2042.88</t>
  </si>
  <si>
    <t>05-01-2024 </t>
  </si>
  <si>
    <t>354/2023</t>
  </si>
  <si>
    <t>59.23</t>
  </si>
  <si>
    <t>-1421.52</t>
  </si>
  <si>
    <t>282/PA</t>
  </si>
  <si>
    <t>ZA53C906B6</t>
  </si>
  <si>
    <t>353/2023</t>
  </si>
  <si>
    <t>283/PA</t>
  </si>
  <si>
    <t>Z3D3D25C84</t>
  </si>
  <si>
    <t>355/2023</t>
  </si>
  <si>
    <t>4/PA</t>
  </si>
  <si>
    <r>
      <t>12-01-2024</t>
    </r>
    <r>
      <rPr>
        <sz val="9"/>
        <color rgb="FF000000"/>
        <rFont val="Century Gothic"/>
        <family val="2"/>
      </rPr>
      <t> </t>
    </r>
  </si>
  <si>
    <t>362/2023</t>
  </si>
  <si>
    <t>147EEL</t>
  </si>
  <si>
    <t>DEDALO LITOSTAMPA SRL</t>
  </si>
  <si>
    <t>ZF43DA95E2</t>
  </si>
  <si>
    <t>14-01-2024 </t>
  </si>
  <si>
    <t>425/2023</t>
  </si>
  <si>
    <t>CONVERGE S.R.L. - SOCIETÀ UNIPERSONALE</t>
  </si>
  <si>
    <t>ZB83CFC87A</t>
  </si>
  <si>
    <t>15-01-2024 </t>
  </si>
  <si>
    <t>426/2023</t>
  </si>
  <si>
    <t>863/PA</t>
  </si>
  <si>
    <r>
      <t>19-01-2024</t>
    </r>
    <r>
      <rPr>
        <sz val="9"/>
        <color rgb="FF000000"/>
        <rFont val="Century Gothic"/>
        <family val="2"/>
      </rPr>
      <t> </t>
    </r>
  </si>
  <si>
    <t>428/2023</t>
  </si>
  <si>
    <t>-8555.70</t>
  </si>
  <si>
    <t>Anno</t>
  </si>
  <si>
    <t>Documento</t>
  </si>
  <si>
    <t>Data</t>
  </si>
  <si>
    <t>Oneri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</si>
  <si>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</si>
  <si>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</si>
  <si>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</si>
  <si>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</si>
  <si>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</si>
  <si>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</si>
  <si>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S</t>
  </si>
  <si>
    <t>Indicatore tempestività dei pagamenti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</si>
</sst>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9"/>
      <color rgb="FF800000"/>
      <name val="Century Gothic"/>
      <family val="2"/>
    </font>
    <font>
      <b/>
      <sz val="11"/>
      <color theme="8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5F6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914400</xdr:colOff>
          <xdr:row>4</xdr:row>
          <xdr:rowOff>371475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0</xdr:rowOff>
        </xdr:from>
        <xdr:to>
          <xdr:col>13</xdr:col>
          <xdr:colOff>304800</xdr:colOff>
          <xdr:row>4</xdr:row>
          <xdr:rowOff>371475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914400</xdr:colOff>
          <xdr:row>5</xdr:row>
          <xdr:rowOff>190500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0</xdr:rowOff>
        </xdr:from>
        <xdr:to>
          <xdr:col>13</xdr:col>
          <xdr:colOff>304800</xdr:colOff>
          <xdr:row>5</xdr:row>
          <xdr:rowOff>190500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914400</xdr:colOff>
          <xdr:row>7</xdr:row>
          <xdr:rowOff>190500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0</xdr:rowOff>
        </xdr:from>
        <xdr:to>
          <xdr:col>13</xdr:col>
          <xdr:colOff>304800</xdr:colOff>
          <xdr:row>7</xdr:row>
          <xdr:rowOff>190500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914400</xdr:colOff>
          <xdr:row>8</xdr:row>
          <xdr:rowOff>190500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0</xdr:rowOff>
        </xdr:from>
        <xdr:to>
          <xdr:col>13</xdr:col>
          <xdr:colOff>304800</xdr:colOff>
          <xdr:row>8</xdr:row>
          <xdr:rowOff>190500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914400</xdr:colOff>
          <xdr:row>8</xdr:row>
          <xdr:rowOff>552450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0</xdr:rowOff>
        </xdr:from>
        <xdr:to>
          <xdr:col>13</xdr:col>
          <xdr:colOff>304800</xdr:colOff>
          <xdr:row>8</xdr:row>
          <xdr:rowOff>552450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5</xdr:col>
          <xdr:colOff>914400</xdr:colOff>
          <xdr:row>8</xdr:row>
          <xdr:rowOff>914400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0</xdr:rowOff>
        </xdr:from>
        <xdr:to>
          <xdr:col>13</xdr:col>
          <xdr:colOff>304800</xdr:colOff>
          <xdr:row>8</xdr:row>
          <xdr:rowOff>914400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11</xdr:row>
          <xdr:rowOff>190500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0</xdr:rowOff>
        </xdr:from>
        <xdr:to>
          <xdr:col>13</xdr:col>
          <xdr:colOff>304800</xdr:colOff>
          <xdr:row>11</xdr:row>
          <xdr:rowOff>190500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11</xdr:row>
          <xdr:rowOff>552450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304800</xdr:colOff>
          <xdr:row>11</xdr:row>
          <xdr:rowOff>552450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914400</xdr:colOff>
          <xdr:row>12</xdr:row>
          <xdr:rowOff>190500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0</xdr:rowOff>
        </xdr:from>
        <xdr:to>
          <xdr:col>13</xdr:col>
          <xdr:colOff>304800</xdr:colOff>
          <xdr:row>12</xdr:row>
          <xdr:rowOff>190500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914400</xdr:colOff>
          <xdr:row>12</xdr:row>
          <xdr:rowOff>914400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304800</xdr:colOff>
          <xdr:row>12</xdr:row>
          <xdr:rowOff>914400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914400</xdr:colOff>
          <xdr:row>14</xdr:row>
          <xdr:rowOff>190500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13</xdr:col>
          <xdr:colOff>304800</xdr:colOff>
          <xdr:row>14</xdr:row>
          <xdr:rowOff>190500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914400</xdr:colOff>
          <xdr:row>14</xdr:row>
          <xdr:rowOff>914400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0</xdr:rowOff>
        </xdr:from>
        <xdr:to>
          <xdr:col>13</xdr:col>
          <xdr:colOff>304800</xdr:colOff>
          <xdr:row>14</xdr:row>
          <xdr:rowOff>914400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914400</xdr:colOff>
          <xdr:row>16</xdr:row>
          <xdr:rowOff>371475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0</xdr:rowOff>
        </xdr:from>
        <xdr:to>
          <xdr:col>13</xdr:col>
          <xdr:colOff>304800</xdr:colOff>
          <xdr:row>16</xdr:row>
          <xdr:rowOff>371475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914400</xdr:colOff>
          <xdr:row>18</xdr:row>
          <xdr:rowOff>9525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13</xdr:col>
          <xdr:colOff>304800</xdr:colOff>
          <xdr:row>18</xdr:row>
          <xdr:rowOff>9525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914400</xdr:colOff>
          <xdr:row>19</xdr:row>
          <xdr:rowOff>9525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13</xdr:col>
          <xdr:colOff>304800</xdr:colOff>
          <xdr:row>19</xdr:row>
          <xdr:rowOff>9525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5</xdr:col>
          <xdr:colOff>914400</xdr:colOff>
          <xdr:row>19</xdr:row>
          <xdr:rowOff>371475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13</xdr:col>
          <xdr:colOff>304800</xdr:colOff>
          <xdr:row>19</xdr:row>
          <xdr:rowOff>371475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5</xdr:col>
          <xdr:colOff>914400</xdr:colOff>
          <xdr:row>20</xdr:row>
          <xdr:rowOff>371475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0</xdr:rowOff>
        </xdr:from>
        <xdr:to>
          <xdr:col>13</xdr:col>
          <xdr:colOff>304800</xdr:colOff>
          <xdr:row>20</xdr:row>
          <xdr:rowOff>371475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5</xdr:col>
          <xdr:colOff>914400</xdr:colOff>
          <xdr:row>21</xdr:row>
          <xdr:rowOff>371475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304800</xdr:colOff>
          <xdr:row>21</xdr:row>
          <xdr:rowOff>371475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914400</xdr:colOff>
          <xdr:row>23</xdr:row>
          <xdr:rowOff>9525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304800</xdr:colOff>
          <xdr:row>23</xdr:row>
          <xdr:rowOff>9525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5</xdr:col>
          <xdr:colOff>914400</xdr:colOff>
          <xdr:row>23</xdr:row>
          <xdr:rowOff>552450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13</xdr:col>
          <xdr:colOff>304800</xdr:colOff>
          <xdr:row>23</xdr:row>
          <xdr:rowOff>552450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914400</xdr:colOff>
          <xdr:row>23</xdr:row>
          <xdr:rowOff>914400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13</xdr:col>
          <xdr:colOff>304800</xdr:colOff>
          <xdr:row>23</xdr:row>
          <xdr:rowOff>914400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5</xdr:col>
          <xdr:colOff>914400</xdr:colOff>
          <xdr:row>25</xdr:row>
          <xdr:rowOff>9525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0</xdr:rowOff>
        </xdr:from>
        <xdr:to>
          <xdr:col>13</xdr:col>
          <xdr:colOff>304800</xdr:colOff>
          <xdr:row>25</xdr:row>
          <xdr:rowOff>9525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5</xdr:col>
          <xdr:colOff>914400</xdr:colOff>
          <xdr:row>26</xdr:row>
          <xdr:rowOff>371475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0</xdr:rowOff>
        </xdr:from>
        <xdr:to>
          <xdr:col>13</xdr:col>
          <xdr:colOff>304800</xdr:colOff>
          <xdr:row>26</xdr:row>
          <xdr:rowOff>371475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5</xdr:col>
          <xdr:colOff>914400</xdr:colOff>
          <xdr:row>28</xdr:row>
          <xdr:rowOff>9525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0</xdr:rowOff>
        </xdr:from>
        <xdr:to>
          <xdr:col>13</xdr:col>
          <xdr:colOff>304800</xdr:colOff>
          <xdr:row>28</xdr:row>
          <xdr:rowOff>9525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5</xdr:col>
          <xdr:colOff>914400</xdr:colOff>
          <xdr:row>29</xdr:row>
          <xdr:rowOff>9525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0</xdr:rowOff>
        </xdr:from>
        <xdr:to>
          <xdr:col>13</xdr:col>
          <xdr:colOff>304800</xdr:colOff>
          <xdr:row>29</xdr:row>
          <xdr:rowOff>9525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5</xdr:col>
          <xdr:colOff>914400</xdr:colOff>
          <xdr:row>29</xdr:row>
          <xdr:rowOff>371475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0</xdr:rowOff>
        </xdr:from>
        <xdr:to>
          <xdr:col>13</xdr:col>
          <xdr:colOff>304800</xdr:colOff>
          <xdr:row>29</xdr:row>
          <xdr:rowOff>371475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5</xdr:col>
          <xdr:colOff>914400</xdr:colOff>
          <xdr:row>29</xdr:row>
          <xdr:rowOff>914400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0</xdr:rowOff>
        </xdr:from>
        <xdr:to>
          <xdr:col>13</xdr:col>
          <xdr:colOff>304800</xdr:colOff>
          <xdr:row>29</xdr:row>
          <xdr:rowOff>914400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0</xdr:rowOff>
        </xdr:from>
        <xdr:to>
          <xdr:col>5</xdr:col>
          <xdr:colOff>914400</xdr:colOff>
          <xdr:row>31</xdr:row>
          <xdr:rowOff>552450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0</xdr:rowOff>
        </xdr:from>
        <xdr:to>
          <xdr:col>13</xdr:col>
          <xdr:colOff>304800</xdr:colOff>
          <xdr:row>31</xdr:row>
          <xdr:rowOff>552450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5</xdr:col>
          <xdr:colOff>914400</xdr:colOff>
          <xdr:row>31</xdr:row>
          <xdr:rowOff>914400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0</xdr:rowOff>
        </xdr:from>
        <xdr:to>
          <xdr:col>13</xdr:col>
          <xdr:colOff>304800</xdr:colOff>
          <xdr:row>31</xdr:row>
          <xdr:rowOff>914400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5</xdr:col>
          <xdr:colOff>914400</xdr:colOff>
          <xdr:row>33</xdr:row>
          <xdr:rowOff>371475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0</xdr:rowOff>
        </xdr:from>
        <xdr:to>
          <xdr:col>13</xdr:col>
          <xdr:colOff>304800</xdr:colOff>
          <xdr:row>33</xdr:row>
          <xdr:rowOff>371475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5</xdr:col>
          <xdr:colOff>914400</xdr:colOff>
          <xdr:row>34</xdr:row>
          <xdr:rowOff>190500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0</xdr:rowOff>
        </xdr:from>
        <xdr:to>
          <xdr:col>13</xdr:col>
          <xdr:colOff>304800</xdr:colOff>
          <xdr:row>34</xdr:row>
          <xdr:rowOff>190500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5</xdr:col>
          <xdr:colOff>914400</xdr:colOff>
          <xdr:row>35</xdr:row>
          <xdr:rowOff>190500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0</xdr:rowOff>
        </xdr:from>
        <xdr:to>
          <xdr:col>13</xdr:col>
          <xdr:colOff>304800</xdr:colOff>
          <xdr:row>35</xdr:row>
          <xdr:rowOff>190500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5</xdr:col>
          <xdr:colOff>914400</xdr:colOff>
          <xdr:row>36</xdr:row>
          <xdr:rowOff>190500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0</xdr:rowOff>
        </xdr:from>
        <xdr:to>
          <xdr:col>13</xdr:col>
          <xdr:colOff>304800</xdr:colOff>
          <xdr:row>36</xdr:row>
          <xdr:rowOff>190500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5</xdr:col>
          <xdr:colOff>914400</xdr:colOff>
          <xdr:row>37</xdr:row>
          <xdr:rowOff>9525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0</xdr:rowOff>
        </xdr:from>
        <xdr:to>
          <xdr:col>13</xdr:col>
          <xdr:colOff>304800</xdr:colOff>
          <xdr:row>37</xdr:row>
          <xdr:rowOff>9525</xdr:rowOff>
        </xdr:to>
        <xdr:sp macro="" textlink="">
          <xdr:nvSpPr>
            <xdr:cNvPr id="1092" name="Control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5</xdr:col>
          <xdr:colOff>914400</xdr:colOff>
          <xdr:row>38</xdr:row>
          <xdr:rowOff>371475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0</xdr:rowOff>
        </xdr:from>
        <xdr:to>
          <xdr:col>13</xdr:col>
          <xdr:colOff>304800</xdr:colOff>
          <xdr:row>38</xdr:row>
          <xdr:rowOff>371475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0</xdr:rowOff>
        </xdr:from>
        <xdr:to>
          <xdr:col>5</xdr:col>
          <xdr:colOff>914400</xdr:colOff>
          <xdr:row>38</xdr:row>
          <xdr:rowOff>914400</xdr:rowOff>
        </xdr:to>
        <xdr:sp macro="" textlink="">
          <xdr:nvSpPr>
            <xdr:cNvPr id="1095" name="Control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0</xdr:rowOff>
        </xdr:from>
        <xdr:to>
          <xdr:col>13</xdr:col>
          <xdr:colOff>304800</xdr:colOff>
          <xdr:row>38</xdr:row>
          <xdr:rowOff>914400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5</xdr:col>
          <xdr:colOff>914400</xdr:colOff>
          <xdr:row>40</xdr:row>
          <xdr:rowOff>552450</xdr:rowOff>
        </xdr:to>
        <xdr:sp macro="" textlink="">
          <xdr:nvSpPr>
            <xdr:cNvPr id="1097" name="Control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0</xdr:rowOff>
        </xdr:from>
        <xdr:to>
          <xdr:col>13</xdr:col>
          <xdr:colOff>304800</xdr:colOff>
          <xdr:row>40</xdr:row>
          <xdr:rowOff>552450</xdr:rowOff>
        </xdr:to>
        <xdr:sp macro="" textlink="">
          <xdr:nvSpPr>
            <xdr:cNvPr id="1098" name="Control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5</xdr:col>
          <xdr:colOff>914400</xdr:colOff>
          <xdr:row>40</xdr:row>
          <xdr:rowOff>914400</xdr:rowOff>
        </xdr:to>
        <xdr:sp macro="" textlink="">
          <xdr:nvSpPr>
            <xdr:cNvPr id="1099" name="Control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13</xdr:col>
          <xdr:colOff>304800</xdr:colOff>
          <xdr:row>40</xdr:row>
          <xdr:rowOff>914400</xdr:rowOff>
        </xdr:to>
        <xdr:sp macro="" textlink="">
          <xdr:nvSpPr>
            <xdr:cNvPr id="1100" name="Control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0</xdr:rowOff>
        </xdr:from>
        <xdr:to>
          <xdr:col>5</xdr:col>
          <xdr:colOff>914400</xdr:colOff>
          <xdr:row>41</xdr:row>
          <xdr:rowOff>914400</xdr:rowOff>
        </xdr:to>
        <xdr:sp macro="" textlink="">
          <xdr:nvSpPr>
            <xdr:cNvPr id="1101" name="Control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13</xdr:col>
          <xdr:colOff>304800</xdr:colOff>
          <xdr:row>41</xdr:row>
          <xdr:rowOff>914400</xdr:rowOff>
        </xdr:to>
        <xdr:sp macro="" textlink="">
          <xdr:nvSpPr>
            <xdr:cNvPr id="1102" name="Control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5</xdr:col>
          <xdr:colOff>914400</xdr:colOff>
          <xdr:row>44</xdr:row>
          <xdr:rowOff>9525</xdr:rowOff>
        </xdr:to>
        <xdr:sp macro="" textlink="">
          <xdr:nvSpPr>
            <xdr:cNvPr id="1103" name="Control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13</xdr:col>
          <xdr:colOff>304800</xdr:colOff>
          <xdr:row>44</xdr:row>
          <xdr:rowOff>9525</xdr:rowOff>
        </xdr:to>
        <xdr:sp macro="" textlink="">
          <xdr:nvSpPr>
            <xdr:cNvPr id="1104" name="Control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914400</xdr:colOff>
          <xdr:row>44</xdr:row>
          <xdr:rowOff>371475</xdr:rowOff>
        </xdr:to>
        <xdr:sp macro="" textlink="">
          <xdr:nvSpPr>
            <xdr:cNvPr id="1105" name="Control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0</xdr:rowOff>
        </xdr:from>
        <xdr:to>
          <xdr:col>13</xdr:col>
          <xdr:colOff>304800</xdr:colOff>
          <xdr:row>44</xdr:row>
          <xdr:rowOff>371475</xdr:rowOff>
        </xdr:to>
        <xdr:sp macro="" textlink="">
          <xdr:nvSpPr>
            <xdr:cNvPr id="1106" name="Control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5</xdr:col>
          <xdr:colOff>914400</xdr:colOff>
          <xdr:row>45</xdr:row>
          <xdr:rowOff>190500</xdr:rowOff>
        </xdr:to>
        <xdr:sp macro="" textlink="">
          <xdr:nvSpPr>
            <xdr:cNvPr id="1107" name="Control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0</xdr:rowOff>
        </xdr:from>
        <xdr:to>
          <xdr:col>13</xdr:col>
          <xdr:colOff>304800</xdr:colOff>
          <xdr:row>45</xdr:row>
          <xdr:rowOff>190500</xdr:rowOff>
        </xdr:to>
        <xdr:sp macro="" textlink="">
          <xdr:nvSpPr>
            <xdr:cNvPr id="1108" name="Control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5</xdr:col>
          <xdr:colOff>914400</xdr:colOff>
          <xdr:row>47</xdr:row>
          <xdr:rowOff>9525</xdr:rowOff>
        </xdr:to>
        <xdr:sp macro="" textlink="">
          <xdr:nvSpPr>
            <xdr:cNvPr id="1109" name="Control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0</xdr:rowOff>
        </xdr:from>
        <xdr:to>
          <xdr:col>13</xdr:col>
          <xdr:colOff>304800</xdr:colOff>
          <xdr:row>47</xdr:row>
          <xdr:rowOff>9525</xdr:rowOff>
        </xdr:to>
        <xdr:sp macro="" textlink="">
          <xdr:nvSpPr>
            <xdr:cNvPr id="1110" name="Control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5</xdr:col>
          <xdr:colOff>914400</xdr:colOff>
          <xdr:row>47</xdr:row>
          <xdr:rowOff>371475</xdr:rowOff>
        </xdr:to>
        <xdr:sp macro="" textlink="">
          <xdr:nvSpPr>
            <xdr:cNvPr id="1111" name="Control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0</xdr:rowOff>
        </xdr:from>
        <xdr:to>
          <xdr:col>13</xdr:col>
          <xdr:colOff>304800</xdr:colOff>
          <xdr:row>47</xdr:row>
          <xdr:rowOff>371475</xdr:rowOff>
        </xdr:to>
        <xdr:sp macro="" textlink="">
          <xdr:nvSpPr>
            <xdr:cNvPr id="1112" name="Control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5</xdr:col>
          <xdr:colOff>914400</xdr:colOff>
          <xdr:row>49</xdr:row>
          <xdr:rowOff>9525</xdr:rowOff>
        </xdr:to>
        <xdr:sp macro="" textlink="">
          <xdr:nvSpPr>
            <xdr:cNvPr id="1113" name="Control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0</xdr:rowOff>
        </xdr:from>
        <xdr:to>
          <xdr:col>13</xdr:col>
          <xdr:colOff>304800</xdr:colOff>
          <xdr:row>49</xdr:row>
          <xdr:rowOff>9525</xdr:rowOff>
        </xdr:to>
        <xdr:sp macro="" textlink="">
          <xdr:nvSpPr>
            <xdr:cNvPr id="1114" name="Control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5</xdr:col>
          <xdr:colOff>914400</xdr:colOff>
          <xdr:row>50</xdr:row>
          <xdr:rowOff>9525</xdr:rowOff>
        </xdr:to>
        <xdr:sp macro="" textlink="">
          <xdr:nvSpPr>
            <xdr:cNvPr id="1115" name="Control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48</xdr:row>
          <xdr:rowOff>0</xdr:rowOff>
        </xdr:from>
        <xdr:to>
          <xdr:col>13</xdr:col>
          <xdr:colOff>304800</xdr:colOff>
          <xdr:row>50</xdr:row>
          <xdr:rowOff>9525</xdr:rowOff>
        </xdr:to>
        <xdr:sp macro="" textlink="">
          <xdr:nvSpPr>
            <xdr:cNvPr id="1116" name="Control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5</xdr:col>
          <xdr:colOff>914400</xdr:colOff>
          <xdr:row>50</xdr:row>
          <xdr:rowOff>371475</xdr:rowOff>
        </xdr:to>
        <xdr:sp macro="" textlink="">
          <xdr:nvSpPr>
            <xdr:cNvPr id="1117" name="Control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49</xdr:row>
          <xdr:rowOff>0</xdr:rowOff>
        </xdr:from>
        <xdr:to>
          <xdr:col>13</xdr:col>
          <xdr:colOff>304800</xdr:colOff>
          <xdr:row>50</xdr:row>
          <xdr:rowOff>371475</xdr:rowOff>
        </xdr:to>
        <xdr:sp macro="" textlink="">
          <xdr:nvSpPr>
            <xdr:cNvPr id="1118" name="Control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5</xdr:col>
          <xdr:colOff>914400</xdr:colOff>
          <xdr:row>51</xdr:row>
          <xdr:rowOff>9525</xdr:rowOff>
        </xdr:to>
        <xdr:sp macro="" textlink="">
          <xdr:nvSpPr>
            <xdr:cNvPr id="1119" name="Control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304800</xdr:colOff>
          <xdr:row>51</xdr:row>
          <xdr:rowOff>9525</xdr:rowOff>
        </xdr:to>
        <xdr:sp macro="" textlink="">
          <xdr:nvSpPr>
            <xdr:cNvPr id="1120" name="Control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914400</xdr:colOff>
          <xdr:row>51</xdr:row>
          <xdr:rowOff>914400</xdr:rowOff>
        </xdr:to>
        <xdr:sp macro="" textlink="">
          <xdr:nvSpPr>
            <xdr:cNvPr id="1121" name="Control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51</xdr:row>
          <xdr:rowOff>0</xdr:rowOff>
        </xdr:from>
        <xdr:to>
          <xdr:col>13</xdr:col>
          <xdr:colOff>304800</xdr:colOff>
          <xdr:row>51</xdr:row>
          <xdr:rowOff>914400</xdr:rowOff>
        </xdr:to>
        <xdr:sp macro="" textlink="">
          <xdr:nvSpPr>
            <xdr:cNvPr id="1122" name="Control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5</xdr:col>
          <xdr:colOff>914400</xdr:colOff>
          <xdr:row>53</xdr:row>
          <xdr:rowOff>552450</xdr:rowOff>
        </xdr:to>
        <xdr:sp macro="" textlink="">
          <xdr:nvSpPr>
            <xdr:cNvPr id="1123" name="Control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0</xdr:rowOff>
        </xdr:from>
        <xdr:to>
          <xdr:col>13</xdr:col>
          <xdr:colOff>304800</xdr:colOff>
          <xdr:row>53</xdr:row>
          <xdr:rowOff>552450</xdr:rowOff>
        </xdr:to>
        <xdr:sp macro="" textlink="">
          <xdr:nvSpPr>
            <xdr:cNvPr id="1124" name="Control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5</xdr:col>
          <xdr:colOff>914400</xdr:colOff>
          <xdr:row>53</xdr:row>
          <xdr:rowOff>914400</xdr:rowOff>
        </xdr:to>
        <xdr:sp macro="" textlink="">
          <xdr:nvSpPr>
            <xdr:cNvPr id="1125" name="Control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0</xdr:rowOff>
        </xdr:from>
        <xdr:to>
          <xdr:col>13</xdr:col>
          <xdr:colOff>304800</xdr:colOff>
          <xdr:row>53</xdr:row>
          <xdr:rowOff>914400</xdr:rowOff>
        </xdr:to>
        <xdr:sp macro="" textlink="">
          <xdr:nvSpPr>
            <xdr:cNvPr id="1126" name="Control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5</xdr:col>
          <xdr:colOff>914400</xdr:colOff>
          <xdr:row>55</xdr:row>
          <xdr:rowOff>9525</xdr:rowOff>
        </xdr:to>
        <xdr:sp macro="" textlink="">
          <xdr:nvSpPr>
            <xdr:cNvPr id="1127" name="Control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54</xdr:row>
          <xdr:rowOff>0</xdr:rowOff>
        </xdr:from>
        <xdr:to>
          <xdr:col>13</xdr:col>
          <xdr:colOff>304800</xdr:colOff>
          <xdr:row>55</xdr:row>
          <xdr:rowOff>9525</xdr:rowOff>
        </xdr:to>
        <xdr:sp macro="" textlink="">
          <xdr:nvSpPr>
            <xdr:cNvPr id="1128" name="Control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55</xdr:row>
          <xdr:rowOff>0</xdr:rowOff>
        </xdr:from>
        <xdr:to>
          <xdr:col>5</xdr:col>
          <xdr:colOff>914400</xdr:colOff>
          <xdr:row>57</xdr:row>
          <xdr:rowOff>190500</xdr:rowOff>
        </xdr:to>
        <xdr:sp macro="" textlink="">
          <xdr:nvSpPr>
            <xdr:cNvPr id="1129" name="Control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0</xdr:rowOff>
        </xdr:from>
        <xdr:to>
          <xdr:col>13</xdr:col>
          <xdr:colOff>304800</xdr:colOff>
          <xdr:row>57</xdr:row>
          <xdr:rowOff>190500</xdr:rowOff>
        </xdr:to>
        <xdr:sp macro="" textlink="">
          <xdr:nvSpPr>
            <xdr:cNvPr id="1130" name="Control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5</xdr:col>
          <xdr:colOff>914400</xdr:colOff>
          <xdr:row>58</xdr:row>
          <xdr:rowOff>190500</xdr:rowOff>
        </xdr:to>
        <xdr:sp macro="" textlink="">
          <xdr:nvSpPr>
            <xdr:cNvPr id="1131" name="Control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0</xdr:rowOff>
        </xdr:from>
        <xdr:to>
          <xdr:col>13</xdr:col>
          <xdr:colOff>304800</xdr:colOff>
          <xdr:row>58</xdr:row>
          <xdr:rowOff>190500</xdr:rowOff>
        </xdr:to>
        <xdr:sp macro="" textlink="">
          <xdr:nvSpPr>
            <xdr:cNvPr id="1132" name="Control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57</xdr:row>
          <xdr:rowOff>0</xdr:rowOff>
        </xdr:from>
        <xdr:to>
          <xdr:col>5</xdr:col>
          <xdr:colOff>914400</xdr:colOff>
          <xdr:row>59</xdr:row>
          <xdr:rowOff>9525</xdr:rowOff>
        </xdr:to>
        <xdr:sp macro="" textlink="">
          <xdr:nvSpPr>
            <xdr:cNvPr id="1133" name="Control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57</xdr:row>
          <xdr:rowOff>0</xdr:rowOff>
        </xdr:from>
        <xdr:to>
          <xdr:col>13</xdr:col>
          <xdr:colOff>304800</xdr:colOff>
          <xdr:row>59</xdr:row>
          <xdr:rowOff>9525</xdr:rowOff>
        </xdr:to>
        <xdr:sp macro="" textlink="">
          <xdr:nvSpPr>
            <xdr:cNvPr id="1134" name="Control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58</xdr:row>
          <xdr:rowOff>0</xdr:rowOff>
        </xdr:from>
        <xdr:to>
          <xdr:col>5</xdr:col>
          <xdr:colOff>914400</xdr:colOff>
          <xdr:row>60</xdr:row>
          <xdr:rowOff>9525</xdr:rowOff>
        </xdr:to>
        <xdr:sp macro="" textlink="">
          <xdr:nvSpPr>
            <xdr:cNvPr id="1135" name="Control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0</xdr:rowOff>
        </xdr:from>
        <xdr:to>
          <xdr:col>13</xdr:col>
          <xdr:colOff>304800</xdr:colOff>
          <xdr:row>60</xdr:row>
          <xdr:rowOff>9525</xdr:rowOff>
        </xdr:to>
        <xdr:sp macro="" textlink="">
          <xdr:nvSpPr>
            <xdr:cNvPr id="1136" name="Control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914400</xdr:colOff>
          <xdr:row>61</xdr:row>
          <xdr:rowOff>190500</xdr:rowOff>
        </xdr:to>
        <xdr:sp macro="" textlink="">
          <xdr:nvSpPr>
            <xdr:cNvPr id="1137" name="Control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59</xdr:row>
          <xdr:rowOff>0</xdr:rowOff>
        </xdr:from>
        <xdr:to>
          <xdr:col>13</xdr:col>
          <xdr:colOff>304800</xdr:colOff>
          <xdr:row>61</xdr:row>
          <xdr:rowOff>190500</xdr:rowOff>
        </xdr:to>
        <xdr:sp macro="" textlink="">
          <xdr:nvSpPr>
            <xdr:cNvPr id="1138" name="Control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60</xdr:row>
          <xdr:rowOff>0</xdr:rowOff>
        </xdr:from>
        <xdr:to>
          <xdr:col>5</xdr:col>
          <xdr:colOff>914400</xdr:colOff>
          <xdr:row>62</xdr:row>
          <xdr:rowOff>190500</xdr:rowOff>
        </xdr:to>
        <xdr:sp macro="" textlink="">
          <xdr:nvSpPr>
            <xdr:cNvPr id="1139" name="Control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60</xdr:row>
          <xdr:rowOff>0</xdr:rowOff>
        </xdr:from>
        <xdr:to>
          <xdr:col>13</xdr:col>
          <xdr:colOff>304800</xdr:colOff>
          <xdr:row>62</xdr:row>
          <xdr:rowOff>190500</xdr:rowOff>
        </xdr:to>
        <xdr:sp macro="" textlink="">
          <xdr:nvSpPr>
            <xdr:cNvPr id="1140" name="Control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61</xdr:row>
          <xdr:rowOff>0</xdr:rowOff>
        </xdr:from>
        <xdr:to>
          <xdr:col>5</xdr:col>
          <xdr:colOff>914400</xdr:colOff>
          <xdr:row>63</xdr:row>
          <xdr:rowOff>190500</xdr:rowOff>
        </xdr:to>
        <xdr:sp macro="" textlink="">
          <xdr:nvSpPr>
            <xdr:cNvPr id="1141" name="Control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61</xdr:row>
          <xdr:rowOff>0</xdr:rowOff>
        </xdr:from>
        <xdr:to>
          <xdr:col>13</xdr:col>
          <xdr:colOff>304800</xdr:colOff>
          <xdr:row>63</xdr:row>
          <xdr:rowOff>190500</xdr:rowOff>
        </xdr:to>
        <xdr:sp macro="" textlink="">
          <xdr:nvSpPr>
            <xdr:cNvPr id="1142" name="Control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62</xdr:row>
          <xdr:rowOff>0</xdr:rowOff>
        </xdr:from>
        <xdr:to>
          <xdr:col>5</xdr:col>
          <xdr:colOff>914400</xdr:colOff>
          <xdr:row>63</xdr:row>
          <xdr:rowOff>552450</xdr:rowOff>
        </xdr:to>
        <xdr:sp macro="" textlink="">
          <xdr:nvSpPr>
            <xdr:cNvPr id="1143" name="Control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62</xdr:row>
          <xdr:rowOff>0</xdr:rowOff>
        </xdr:from>
        <xdr:to>
          <xdr:col>13</xdr:col>
          <xdr:colOff>304800</xdr:colOff>
          <xdr:row>63</xdr:row>
          <xdr:rowOff>552450</xdr:rowOff>
        </xdr:to>
        <xdr:sp macro="" textlink="">
          <xdr:nvSpPr>
            <xdr:cNvPr id="1144" name="Control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5</xdr:col>
          <xdr:colOff>914400</xdr:colOff>
          <xdr:row>64</xdr:row>
          <xdr:rowOff>9525</xdr:rowOff>
        </xdr:to>
        <xdr:sp macro="" textlink="">
          <xdr:nvSpPr>
            <xdr:cNvPr id="1145" name="Control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63</xdr:row>
          <xdr:rowOff>0</xdr:rowOff>
        </xdr:from>
        <xdr:to>
          <xdr:col>13</xdr:col>
          <xdr:colOff>304800</xdr:colOff>
          <xdr:row>64</xdr:row>
          <xdr:rowOff>9525</xdr:rowOff>
        </xdr:to>
        <xdr:sp macro="" textlink="">
          <xdr:nvSpPr>
            <xdr:cNvPr id="1146" name="Control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64</xdr:row>
          <xdr:rowOff>0</xdr:rowOff>
        </xdr:from>
        <xdr:to>
          <xdr:col>5</xdr:col>
          <xdr:colOff>914400</xdr:colOff>
          <xdr:row>65</xdr:row>
          <xdr:rowOff>552450</xdr:rowOff>
        </xdr:to>
        <xdr:sp macro="" textlink="">
          <xdr:nvSpPr>
            <xdr:cNvPr id="1147" name="Control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64</xdr:row>
          <xdr:rowOff>0</xdr:rowOff>
        </xdr:from>
        <xdr:to>
          <xdr:col>13</xdr:col>
          <xdr:colOff>304800</xdr:colOff>
          <xdr:row>65</xdr:row>
          <xdr:rowOff>552450</xdr:rowOff>
        </xdr:to>
        <xdr:sp macro="" textlink="">
          <xdr:nvSpPr>
            <xdr:cNvPr id="1148" name="Control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65</xdr:row>
          <xdr:rowOff>0</xdr:rowOff>
        </xdr:from>
        <xdr:to>
          <xdr:col>5</xdr:col>
          <xdr:colOff>914400</xdr:colOff>
          <xdr:row>65</xdr:row>
          <xdr:rowOff>914400</xdr:rowOff>
        </xdr:to>
        <xdr:sp macro="" textlink="">
          <xdr:nvSpPr>
            <xdr:cNvPr id="1149" name="Control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65</xdr:row>
          <xdr:rowOff>0</xdr:rowOff>
        </xdr:from>
        <xdr:to>
          <xdr:col>13</xdr:col>
          <xdr:colOff>304800</xdr:colOff>
          <xdr:row>65</xdr:row>
          <xdr:rowOff>914400</xdr:rowOff>
        </xdr:to>
        <xdr:sp macro="" textlink="">
          <xdr:nvSpPr>
            <xdr:cNvPr id="1150" name="Control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66</xdr:row>
          <xdr:rowOff>0</xdr:rowOff>
        </xdr:from>
        <xdr:to>
          <xdr:col>5</xdr:col>
          <xdr:colOff>914400</xdr:colOff>
          <xdr:row>68</xdr:row>
          <xdr:rowOff>9525</xdr:rowOff>
        </xdr:to>
        <xdr:sp macro="" textlink="">
          <xdr:nvSpPr>
            <xdr:cNvPr id="1151" name="Control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66</xdr:row>
          <xdr:rowOff>0</xdr:rowOff>
        </xdr:from>
        <xdr:to>
          <xdr:col>13</xdr:col>
          <xdr:colOff>304800</xdr:colOff>
          <xdr:row>68</xdr:row>
          <xdr:rowOff>9525</xdr:rowOff>
        </xdr:to>
        <xdr:sp macro="" textlink="">
          <xdr:nvSpPr>
            <xdr:cNvPr id="1152" name="Control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67</xdr:row>
          <xdr:rowOff>0</xdr:rowOff>
        </xdr:from>
        <xdr:to>
          <xdr:col>5</xdr:col>
          <xdr:colOff>914400</xdr:colOff>
          <xdr:row>69</xdr:row>
          <xdr:rowOff>9525</xdr:rowOff>
        </xdr:to>
        <xdr:sp macro="" textlink="">
          <xdr:nvSpPr>
            <xdr:cNvPr id="1153" name="Control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0</xdr:rowOff>
        </xdr:from>
        <xdr:to>
          <xdr:col>13</xdr:col>
          <xdr:colOff>304800</xdr:colOff>
          <xdr:row>69</xdr:row>
          <xdr:rowOff>9525</xdr:rowOff>
        </xdr:to>
        <xdr:sp macro="" textlink="">
          <xdr:nvSpPr>
            <xdr:cNvPr id="1154" name="Control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5</xdr:col>
          <xdr:colOff>914400</xdr:colOff>
          <xdr:row>70</xdr:row>
          <xdr:rowOff>190500</xdr:rowOff>
        </xdr:to>
        <xdr:sp macro="" textlink="">
          <xdr:nvSpPr>
            <xdr:cNvPr id="1155" name="Control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0</xdr:rowOff>
        </xdr:from>
        <xdr:to>
          <xdr:col>13</xdr:col>
          <xdr:colOff>304800</xdr:colOff>
          <xdr:row>70</xdr:row>
          <xdr:rowOff>190500</xdr:rowOff>
        </xdr:to>
        <xdr:sp macro="" textlink="">
          <xdr:nvSpPr>
            <xdr:cNvPr id="1156" name="Control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5</xdr:col>
          <xdr:colOff>914400</xdr:colOff>
          <xdr:row>71</xdr:row>
          <xdr:rowOff>190500</xdr:rowOff>
        </xdr:to>
        <xdr:sp macro="" textlink="">
          <xdr:nvSpPr>
            <xdr:cNvPr id="1157" name="Control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69</xdr:row>
          <xdr:rowOff>0</xdr:rowOff>
        </xdr:from>
        <xdr:to>
          <xdr:col>13</xdr:col>
          <xdr:colOff>304800</xdr:colOff>
          <xdr:row>71</xdr:row>
          <xdr:rowOff>190500</xdr:rowOff>
        </xdr:to>
        <xdr:sp macro="" textlink="">
          <xdr:nvSpPr>
            <xdr:cNvPr id="1158" name="Control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5</xdr:col>
          <xdr:colOff>914400</xdr:colOff>
          <xdr:row>72</xdr:row>
          <xdr:rowOff>190500</xdr:rowOff>
        </xdr:to>
        <xdr:sp macro="" textlink="">
          <xdr:nvSpPr>
            <xdr:cNvPr id="1159" name="Control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70</xdr:row>
          <xdr:rowOff>0</xdr:rowOff>
        </xdr:from>
        <xdr:to>
          <xdr:col>13</xdr:col>
          <xdr:colOff>304800</xdr:colOff>
          <xdr:row>72</xdr:row>
          <xdr:rowOff>190500</xdr:rowOff>
        </xdr:to>
        <xdr:sp macro="" textlink="">
          <xdr:nvSpPr>
            <xdr:cNvPr id="1160" name="Control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5</xdr:col>
          <xdr:colOff>914400</xdr:colOff>
          <xdr:row>72</xdr:row>
          <xdr:rowOff>552450</xdr:rowOff>
        </xdr:to>
        <xdr:sp macro="" textlink="">
          <xdr:nvSpPr>
            <xdr:cNvPr id="1161" name="Control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71</xdr:row>
          <xdr:rowOff>0</xdr:rowOff>
        </xdr:from>
        <xdr:to>
          <xdr:col>13</xdr:col>
          <xdr:colOff>304800</xdr:colOff>
          <xdr:row>72</xdr:row>
          <xdr:rowOff>552450</xdr:rowOff>
        </xdr:to>
        <xdr:sp macro="" textlink="">
          <xdr:nvSpPr>
            <xdr:cNvPr id="1162" name="Control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5</xdr:col>
          <xdr:colOff>914400</xdr:colOff>
          <xdr:row>72</xdr:row>
          <xdr:rowOff>914400</xdr:rowOff>
        </xdr:to>
        <xdr:sp macro="" textlink="">
          <xdr:nvSpPr>
            <xdr:cNvPr id="1163" name="Control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72</xdr:row>
          <xdr:rowOff>0</xdr:rowOff>
        </xdr:from>
        <xdr:to>
          <xdr:col>13</xdr:col>
          <xdr:colOff>304800</xdr:colOff>
          <xdr:row>72</xdr:row>
          <xdr:rowOff>914400</xdr:rowOff>
        </xdr:to>
        <xdr:sp macro="" textlink="">
          <xdr:nvSpPr>
            <xdr:cNvPr id="1164" name="Control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5</xdr:col>
          <xdr:colOff>914400</xdr:colOff>
          <xdr:row>74</xdr:row>
          <xdr:rowOff>371475</xdr:rowOff>
        </xdr:to>
        <xdr:sp macro="" textlink="">
          <xdr:nvSpPr>
            <xdr:cNvPr id="1165" name="Control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73</xdr:row>
          <xdr:rowOff>0</xdr:rowOff>
        </xdr:from>
        <xdr:to>
          <xdr:col>13</xdr:col>
          <xdr:colOff>304800</xdr:colOff>
          <xdr:row>74</xdr:row>
          <xdr:rowOff>371475</xdr:rowOff>
        </xdr:to>
        <xdr:sp macro="" textlink="">
          <xdr:nvSpPr>
            <xdr:cNvPr id="1166" name="Control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5</xdr:col>
          <xdr:colOff>914400</xdr:colOff>
          <xdr:row>75</xdr:row>
          <xdr:rowOff>190500</xdr:rowOff>
        </xdr:to>
        <xdr:sp macro="" textlink="">
          <xdr:nvSpPr>
            <xdr:cNvPr id="1167" name="Control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74</xdr:row>
          <xdr:rowOff>0</xdr:rowOff>
        </xdr:from>
        <xdr:to>
          <xdr:col>13</xdr:col>
          <xdr:colOff>304800</xdr:colOff>
          <xdr:row>75</xdr:row>
          <xdr:rowOff>190500</xdr:rowOff>
        </xdr:to>
        <xdr:sp macro="" textlink="">
          <xdr:nvSpPr>
            <xdr:cNvPr id="1168" name="Control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914400</xdr:colOff>
          <xdr:row>77</xdr:row>
          <xdr:rowOff>190500</xdr:rowOff>
        </xdr:to>
        <xdr:sp macro="" textlink="">
          <xdr:nvSpPr>
            <xdr:cNvPr id="1169" name="Control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75</xdr:row>
          <xdr:rowOff>0</xdr:rowOff>
        </xdr:from>
        <xdr:to>
          <xdr:col>13</xdr:col>
          <xdr:colOff>304800</xdr:colOff>
          <xdr:row>77</xdr:row>
          <xdr:rowOff>190500</xdr:rowOff>
        </xdr:to>
        <xdr:sp macro="" textlink="">
          <xdr:nvSpPr>
            <xdr:cNvPr id="1170" name="Control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5</xdr:col>
          <xdr:colOff>914400</xdr:colOff>
          <xdr:row>77</xdr:row>
          <xdr:rowOff>552450</xdr:rowOff>
        </xdr:to>
        <xdr:sp macro="" textlink="">
          <xdr:nvSpPr>
            <xdr:cNvPr id="1171" name="Control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76</xdr:row>
          <xdr:rowOff>0</xdr:rowOff>
        </xdr:from>
        <xdr:to>
          <xdr:col>13</xdr:col>
          <xdr:colOff>304800</xdr:colOff>
          <xdr:row>77</xdr:row>
          <xdr:rowOff>552450</xdr:rowOff>
        </xdr:to>
        <xdr:sp macro="" textlink="">
          <xdr:nvSpPr>
            <xdr:cNvPr id="1172" name="Control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5</xdr:col>
          <xdr:colOff>914400</xdr:colOff>
          <xdr:row>77</xdr:row>
          <xdr:rowOff>914400</xdr:rowOff>
        </xdr:to>
        <xdr:sp macro="" textlink="">
          <xdr:nvSpPr>
            <xdr:cNvPr id="1173" name="Control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77</xdr:row>
          <xdr:rowOff>0</xdr:rowOff>
        </xdr:from>
        <xdr:to>
          <xdr:col>13</xdr:col>
          <xdr:colOff>304800</xdr:colOff>
          <xdr:row>77</xdr:row>
          <xdr:rowOff>914400</xdr:rowOff>
        </xdr:to>
        <xdr:sp macro="" textlink="">
          <xdr:nvSpPr>
            <xdr:cNvPr id="1174" name="Control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78</xdr:row>
          <xdr:rowOff>0</xdr:rowOff>
        </xdr:from>
        <xdr:to>
          <xdr:col>5</xdr:col>
          <xdr:colOff>914400</xdr:colOff>
          <xdr:row>79</xdr:row>
          <xdr:rowOff>552450</xdr:rowOff>
        </xdr:to>
        <xdr:sp macro="" textlink="">
          <xdr:nvSpPr>
            <xdr:cNvPr id="1175" name="Control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13</xdr:col>
          <xdr:colOff>304800</xdr:colOff>
          <xdr:row>79</xdr:row>
          <xdr:rowOff>552450</xdr:rowOff>
        </xdr:to>
        <xdr:sp macro="" textlink="">
          <xdr:nvSpPr>
            <xdr:cNvPr id="1176" name="Control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79</xdr:row>
          <xdr:rowOff>0</xdr:rowOff>
        </xdr:from>
        <xdr:to>
          <xdr:col>5</xdr:col>
          <xdr:colOff>914400</xdr:colOff>
          <xdr:row>80</xdr:row>
          <xdr:rowOff>9525</xdr:rowOff>
        </xdr:to>
        <xdr:sp macro="" textlink="">
          <xdr:nvSpPr>
            <xdr:cNvPr id="1177" name="Control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79</xdr:row>
          <xdr:rowOff>0</xdr:rowOff>
        </xdr:from>
        <xdr:to>
          <xdr:col>13</xdr:col>
          <xdr:colOff>304800</xdr:colOff>
          <xdr:row>80</xdr:row>
          <xdr:rowOff>9525</xdr:rowOff>
        </xdr:to>
        <xdr:sp macro="" textlink="">
          <xdr:nvSpPr>
            <xdr:cNvPr id="1178" name="Control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80</xdr:row>
          <xdr:rowOff>0</xdr:rowOff>
        </xdr:from>
        <xdr:to>
          <xdr:col>5</xdr:col>
          <xdr:colOff>914400</xdr:colOff>
          <xdr:row>81</xdr:row>
          <xdr:rowOff>552450</xdr:rowOff>
        </xdr:to>
        <xdr:sp macro="" textlink="">
          <xdr:nvSpPr>
            <xdr:cNvPr id="1179" name="Control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80</xdr:row>
          <xdr:rowOff>0</xdr:rowOff>
        </xdr:from>
        <xdr:to>
          <xdr:col>13</xdr:col>
          <xdr:colOff>304800</xdr:colOff>
          <xdr:row>81</xdr:row>
          <xdr:rowOff>552450</xdr:rowOff>
        </xdr:to>
        <xdr:sp macro="" textlink="">
          <xdr:nvSpPr>
            <xdr:cNvPr id="1180" name="Control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5</xdr:col>
          <xdr:colOff>914400</xdr:colOff>
          <xdr:row>81</xdr:row>
          <xdr:rowOff>914400</xdr:rowOff>
        </xdr:to>
        <xdr:sp macro="" textlink="">
          <xdr:nvSpPr>
            <xdr:cNvPr id="1181" name="Control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81</xdr:row>
          <xdr:rowOff>0</xdr:rowOff>
        </xdr:from>
        <xdr:to>
          <xdr:col>13</xdr:col>
          <xdr:colOff>304800</xdr:colOff>
          <xdr:row>81</xdr:row>
          <xdr:rowOff>914400</xdr:rowOff>
        </xdr:to>
        <xdr:sp macro="" textlink="">
          <xdr:nvSpPr>
            <xdr:cNvPr id="1182" name="Control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82</xdr:row>
          <xdr:rowOff>0</xdr:rowOff>
        </xdr:from>
        <xdr:to>
          <xdr:col>5</xdr:col>
          <xdr:colOff>914400</xdr:colOff>
          <xdr:row>84</xdr:row>
          <xdr:rowOff>190500</xdr:rowOff>
        </xdr:to>
        <xdr:sp macro="" textlink="">
          <xdr:nvSpPr>
            <xdr:cNvPr id="1183" name="Control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82</xdr:row>
          <xdr:rowOff>0</xdr:rowOff>
        </xdr:from>
        <xdr:to>
          <xdr:col>13</xdr:col>
          <xdr:colOff>304800</xdr:colOff>
          <xdr:row>84</xdr:row>
          <xdr:rowOff>190500</xdr:rowOff>
        </xdr:to>
        <xdr:sp macro="" textlink="">
          <xdr:nvSpPr>
            <xdr:cNvPr id="1184" name="Control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914400</xdr:colOff>
          <xdr:row>84</xdr:row>
          <xdr:rowOff>552450</xdr:rowOff>
        </xdr:to>
        <xdr:sp macro="" textlink="">
          <xdr:nvSpPr>
            <xdr:cNvPr id="1185" name="Control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304800</xdr:colOff>
          <xdr:row>84</xdr:row>
          <xdr:rowOff>552450</xdr:rowOff>
        </xdr:to>
        <xdr:sp macro="" textlink="">
          <xdr:nvSpPr>
            <xdr:cNvPr id="1186" name="Control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84</xdr:row>
          <xdr:rowOff>0</xdr:rowOff>
        </xdr:from>
        <xdr:to>
          <xdr:col>5</xdr:col>
          <xdr:colOff>914400</xdr:colOff>
          <xdr:row>84</xdr:row>
          <xdr:rowOff>914400</xdr:rowOff>
        </xdr:to>
        <xdr:sp macro="" textlink="">
          <xdr:nvSpPr>
            <xdr:cNvPr id="1187" name="Control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304800</xdr:colOff>
          <xdr:row>84</xdr:row>
          <xdr:rowOff>914400</xdr:rowOff>
        </xdr:to>
        <xdr:sp macro="" textlink="">
          <xdr:nvSpPr>
            <xdr:cNvPr id="1188" name="Control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85</xdr:row>
          <xdr:rowOff>0</xdr:rowOff>
        </xdr:from>
        <xdr:to>
          <xdr:col>5</xdr:col>
          <xdr:colOff>914400</xdr:colOff>
          <xdr:row>86</xdr:row>
          <xdr:rowOff>552450</xdr:rowOff>
        </xdr:to>
        <xdr:sp macro="" textlink="">
          <xdr:nvSpPr>
            <xdr:cNvPr id="1189" name="Control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85</xdr:row>
          <xdr:rowOff>0</xdr:rowOff>
        </xdr:from>
        <xdr:to>
          <xdr:col>13</xdr:col>
          <xdr:colOff>304800</xdr:colOff>
          <xdr:row>86</xdr:row>
          <xdr:rowOff>552450</xdr:rowOff>
        </xdr:to>
        <xdr:sp macro="" textlink="">
          <xdr:nvSpPr>
            <xdr:cNvPr id="1190" name="Control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5</xdr:col>
          <xdr:colOff>914400</xdr:colOff>
          <xdr:row>87</xdr:row>
          <xdr:rowOff>190500</xdr:rowOff>
        </xdr:to>
        <xdr:sp macro="" textlink="">
          <xdr:nvSpPr>
            <xdr:cNvPr id="1191" name="Control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86</xdr:row>
          <xdr:rowOff>0</xdr:rowOff>
        </xdr:from>
        <xdr:to>
          <xdr:col>13</xdr:col>
          <xdr:colOff>304800</xdr:colOff>
          <xdr:row>87</xdr:row>
          <xdr:rowOff>190500</xdr:rowOff>
        </xdr:to>
        <xdr:sp macro="" textlink="">
          <xdr:nvSpPr>
            <xdr:cNvPr id="1192" name="Control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5</xdr:col>
          <xdr:colOff>914400</xdr:colOff>
          <xdr:row>89</xdr:row>
          <xdr:rowOff>190500</xdr:rowOff>
        </xdr:to>
        <xdr:sp macro="" textlink="">
          <xdr:nvSpPr>
            <xdr:cNvPr id="1193" name="Control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87</xdr:row>
          <xdr:rowOff>0</xdr:rowOff>
        </xdr:from>
        <xdr:to>
          <xdr:col>13</xdr:col>
          <xdr:colOff>304800</xdr:colOff>
          <xdr:row>89</xdr:row>
          <xdr:rowOff>190500</xdr:rowOff>
        </xdr:to>
        <xdr:sp macro="" textlink="">
          <xdr:nvSpPr>
            <xdr:cNvPr id="1194" name="Control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5</xdr:col>
          <xdr:colOff>914400</xdr:colOff>
          <xdr:row>90</xdr:row>
          <xdr:rowOff>190500</xdr:rowOff>
        </xdr:to>
        <xdr:sp macro="" textlink="">
          <xdr:nvSpPr>
            <xdr:cNvPr id="1195" name="Control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88</xdr:row>
          <xdr:rowOff>0</xdr:rowOff>
        </xdr:from>
        <xdr:to>
          <xdr:col>13</xdr:col>
          <xdr:colOff>304800</xdr:colOff>
          <xdr:row>90</xdr:row>
          <xdr:rowOff>190500</xdr:rowOff>
        </xdr:to>
        <xdr:sp macro="" textlink="">
          <xdr:nvSpPr>
            <xdr:cNvPr id="1196" name="Control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5</xdr:col>
          <xdr:colOff>914400</xdr:colOff>
          <xdr:row>91</xdr:row>
          <xdr:rowOff>190500</xdr:rowOff>
        </xdr:to>
        <xdr:sp macro="" textlink="">
          <xdr:nvSpPr>
            <xdr:cNvPr id="1197" name="Control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89</xdr:row>
          <xdr:rowOff>0</xdr:rowOff>
        </xdr:from>
        <xdr:to>
          <xdr:col>13</xdr:col>
          <xdr:colOff>304800</xdr:colOff>
          <xdr:row>91</xdr:row>
          <xdr:rowOff>190500</xdr:rowOff>
        </xdr:to>
        <xdr:sp macro="" textlink="">
          <xdr:nvSpPr>
            <xdr:cNvPr id="1198" name="Control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5</xdr:col>
          <xdr:colOff>914400</xdr:colOff>
          <xdr:row>92</xdr:row>
          <xdr:rowOff>190500</xdr:rowOff>
        </xdr:to>
        <xdr:sp macro="" textlink="">
          <xdr:nvSpPr>
            <xdr:cNvPr id="1199" name="Control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304800</xdr:colOff>
          <xdr:row>92</xdr:row>
          <xdr:rowOff>190500</xdr:rowOff>
        </xdr:to>
        <xdr:sp macro="" textlink="">
          <xdr:nvSpPr>
            <xdr:cNvPr id="1200" name="Control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5</xdr:col>
          <xdr:colOff>914400</xdr:colOff>
          <xdr:row>92</xdr:row>
          <xdr:rowOff>552450</xdr:rowOff>
        </xdr:to>
        <xdr:sp macro="" textlink="">
          <xdr:nvSpPr>
            <xdr:cNvPr id="1201" name="Control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13</xdr:col>
          <xdr:colOff>304800</xdr:colOff>
          <xdr:row>92</xdr:row>
          <xdr:rowOff>552450</xdr:rowOff>
        </xdr:to>
        <xdr:sp macro="" textlink="">
          <xdr:nvSpPr>
            <xdr:cNvPr id="1202" name="Control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5</xdr:col>
          <xdr:colOff>914400</xdr:colOff>
          <xdr:row>93</xdr:row>
          <xdr:rowOff>190500</xdr:rowOff>
        </xdr:to>
        <xdr:sp macro="" textlink="">
          <xdr:nvSpPr>
            <xdr:cNvPr id="1203" name="Control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92</xdr:row>
          <xdr:rowOff>0</xdr:rowOff>
        </xdr:from>
        <xdr:to>
          <xdr:col>13</xdr:col>
          <xdr:colOff>304800</xdr:colOff>
          <xdr:row>93</xdr:row>
          <xdr:rowOff>190500</xdr:rowOff>
        </xdr:to>
        <xdr:sp macro="" textlink="">
          <xdr:nvSpPr>
            <xdr:cNvPr id="1204" name="Control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5</xdr:col>
          <xdr:colOff>914400</xdr:colOff>
          <xdr:row>95</xdr:row>
          <xdr:rowOff>9525</xdr:rowOff>
        </xdr:to>
        <xdr:sp macro="" textlink="">
          <xdr:nvSpPr>
            <xdr:cNvPr id="1205" name="Control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0</xdr:rowOff>
        </xdr:from>
        <xdr:to>
          <xdr:col>13</xdr:col>
          <xdr:colOff>304800</xdr:colOff>
          <xdr:row>95</xdr:row>
          <xdr:rowOff>9525</xdr:rowOff>
        </xdr:to>
        <xdr:sp macro="" textlink="">
          <xdr:nvSpPr>
            <xdr:cNvPr id="1206" name="Control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5</xdr:col>
          <xdr:colOff>914400</xdr:colOff>
          <xdr:row>95</xdr:row>
          <xdr:rowOff>371475</xdr:rowOff>
        </xdr:to>
        <xdr:sp macro="" textlink="">
          <xdr:nvSpPr>
            <xdr:cNvPr id="1207" name="Control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94</xdr:row>
          <xdr:rowOff>0</xdr:rowOff>
        </xdr:from>
        <xdr:to>
          <xdr:col>13</xdr:col>
          <xdr:colOff>304800</xdr:colOff>
          <xdr:row>95</xdr:row>
          <xdr:rowOff>371475</xdr:rowOff>
        </xdr:to>
        <xdr:sp macro="" textlink="">
          <xdr:nvSpPr>
            <xdr:cNvPr id="1208" name="Control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5</xdr:col>
          <xdr:colOff>914400</xdr:colOff>
          <xdr:row>96</xdr:row>
          <xdr:rowOff>371475</xdr:rowOff>
        </xdr:to>
        <xdr:sp macro="" textlink="">
          <xdr:nvSpPr>
            <xdr:cNvPr id="1209" name="Control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95</xdr:row>
          <xdr:rowOff>0</xdr:rowOff>
        </xdr:from>
        <xdr:to>
          <xdr:col>13</xdr:col>
          <xdr:colOff>304800</xdr:colOff>
          <xdr:row>96</xdr:row>
          <xdr:rowOff>371475</xdr:rowOff>
        </xdr:to>
        <xdr:sp macro="" textlink="">
          <xdr:nvSpPr>
            <xdr:cNvPr id="1210" name="Control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5</xdr:col>
          <xdr:colOff>914400</xdr:colOff>
          <xdr:row>97</xdr:row>
          <xdr:rowOff>371475</xdr:rowOff>
        </xdr:to>
        <xdr:sp macro="" textlink="">
          <xdr:nvSpPr>
            <xdr:cNvPr id="1211" name="Control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96</xdr:row>
          <xdr:rowOff>0</xdr:rowOff>
        </xdr:from>
        <xdr:to>
          <xdr:col>13</xdr:col>
          <xdr:colOff>304800</xdr:colOff>
          <xdr:row>97</xdr:row>
          <xdr:rowOff>371475</xdr:rowOff>
        </xdr:to>
        <xdr:sp macro="" textlink="">
          <xdr:nvSpPr>
            <xdr:cNvPr id="1212" name="Control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97</xdr:row>
          <xdr:rowOff>0</xdr:rowOff>
        </xdr:from>
        <xdr:to>
          <xdr:col>5</xdr:col>
          <xdr:colOff>914400</xdr:colOff>
          <xdr:row>98</xdr:row>
          <xdr:rowOff>371475</xdr:rowOff>
        </xdr:to>
        <xdr:sp macro="" textlink="">
          <xdr:nvSpPr>
            <xdr:cNvPr id="1213" name="Control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97</xdr:row>
          <xdr:rowOff>0</xdr:rowOff>
        </xdr:from>
        <xdr:to>
          <xdr:col>13</xdr:col>
          <xdr:colOff>304800</xdr:colOff>
          <xdr:row>98</xdr:row>
          <xdr:rowOff>371475</xdr:rowOff>
        </xdr:to>
        <xdr:sp macro="" textlink="">
          <xdr:nvSpPr>
            <xdr:cNvPr id="1214" name="Control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5</xdr:col>
          <xdr:colOff>914400</xdr:colOff>
          <xdr:row>98</xdr:row>
          <xdr:rowOff>914400</xdr:rowOff>
        </xdr:to>
        <xdr:sp macro="" textlink="">
          <xdr:nvSpPr>
            <xdr:cNvPr id="1215" name="Control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98</xdr:row>
          <xdr:rowOff>0</xdr:rowOff>
        </xdr:from>
        <xdr:to>
          <xdr:col>13</xdr:col>
          <xdr:colOff>304800</xdr:colOff>
          <xdr:row>98</xdr:row>
          <xdr:rowOff>914400</xdr:rowOff>
        </xdr:to>
        <xdr:sp macro="" textlink="">
          <xdr:nvSpPr>
            <xdr:cNvPr id="1216" name="Control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99</xdr:row>
          <xdr:rowOff>0</xdr:rowOff>
        </xdr:from>
        <xdr:to>
          <xdr:col>5</xdr:col>
          <xdr:colOff>914400</xdr:colOff>
          <xdr:row>99</xdr:row>
          <xdr:rowOff>914400</xdr:rowOff>
        </xdr:to>
        <xdr:sp macro="" textlink="">
          <xdr:nvSpPr>
            <xdr:cNvPr id="1217" name="Control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99</xdr:row>
          <xdr:rowOff>0</xdr:rowOff>
        </xdr:from>
        <xdr:to>
          <xdr:col>13</xdr:col>
          <xdr:colOff>304800</xdr:colOff>
          <xdr:row>99</xdr:row>
          <xdr:rowOff>914400</xdr:rowOff>
        </xdr:to>
        <xdr:sp macro="" textlink="">
          <xdr:nvSpPr>
            <xdr:cNvPr id="1218" name="Control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100</xdr:row>
          <xdr:rowOff>0</xdr:rowOff>
        </xdr:from>
        <xdr:to>
          <xdr:col>5</xdr:col>
          <xdr:colOff>914400</xdr:colOff>
          <xdr:row>100</xdr:row>
          <xdr:rowOff>914400</xdr:rowOff>
        </xdr:to>
        <xdr:sp macro="" textlink="">
          <xdr:nvSpPr>
            <xdr:cNvPr id="1219" name="Control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100</xdr:row>
          <xdr:rowOff>0</xdr:rowOff>
        </xdr:from>
        <xdr:to>
          <xdr:col>13</xdr:col>
          <xdr:colOff>304800</xdr:colOff>
          <xdr:row>100</xdr:row>
          <xdr:rowOff>914400</xdr:rowOff>
        </xdr:to>
        <xdr:sp macro="" textlink="">
          <xdr:nvSpPr>
            <xdr:cNvPr id="1220" name="Control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101</xdr:row>
          <xdr:rowOff>0</xdr:rowOff>
        </xdr:from>
        <xdr:to>
          <xdr:col>5</xdr:col>
          <xdr:colOff>914400</xdr:colOff>
          <xdr:row>103</xdr:row>
          <xdr:rowOff>9525</xdr:rowOff>
        </xdr:to>
        <xdr:sp macro="" textlink="">
          <xdr:nvSpPr>
            <xdr:cNvPr id="1221" name="Control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101</xdr:row>
          <xdr:rowOff>0</xdr:rowOff>
        </xdr:from>
        <xdr:to>
          <xdr:col>13</xdr:col>
          <xdr:colOff>304800</xdr:colOff>
          <xdr:row>103</xdr:row>
          <xdr:rowOff>9525</xdr:rowOff>
        </xdr:to>
        <xdr:sp macro="" textlink="">
          <xdr:nvSpPr>
            <xdr:cNvPr id="1222" name="Control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102</xdr:row>
          <xdr:rowOff>0</xdr:rowOff>
        </xdr:from>
        <xdr:to>
          <xdr:col>5</xdr:col>
          <xdr:colOff>914400</xdr:colOff>
          <xdr:row>104</xdr:row>
          <xdr:rowOff>9525</xdr:rowOff>
        </xdr:to>
        <xdr:sp macro="" textlink="">
          <xdr:nvSpPr>
            <xdr:cNvPr id="1223" name="Control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102</xdr:row>
          <xdr:rowOff>0</xdr:rowOff>
        </xdr:from>
        <xdr:to>
          <xdr:col>13</xdr:col>
          <xdr:colOff>304800</xdr:colOff>
          <xdr:row>104</xdr:row>
          <xdr:rowOff>9525</xdr:rowOff>
        </xdr:to>
        <xdr:sp macro="" textlink="">
          <xdr:nvSpPr>
            <xdr:cNvPr id="1224" name="Control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5</xdr:col>
          <xdr:colOff>914400</xdr:colOff>
          <xdr:row>104</xdr:row>
          <xdr:rowOff>552450</xdr:rowOff>
        </xdr:to>
        <xdr:sp macro="" textlink="">
          <xdr:nvSpPr>
            <xdr:cNvPr id="1225" name="Control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103</xdr:row>
          <xdr:rowOff>0</xdr:rowOff>
        </xdr:from>
        <xdr:to>
          <xdr:col>13</xdr:col>
          <xdr:colOff>304800</xdr:colOff>
          <xdr:row>104</xdr:row>
          <xdr:rowOff>552450</xdr:rowOff>
        </xdr:to>
        <xdr:sp macro="" textlink="">
          <xdr:nvSpPr>
            <xdr:cNvPr id="1226" name="Control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5</xdr:col>
          <xdr:colOff>914400</xdr:colOff>
          <xdr:row>104</xdr:row>
          <xdr:rowOff>914400</xdr:rowOff>
        </xdr:to>
        <xdr:sp macro="" textlink="">
          <xdr:nvSpPr>
            <xdr:cNvPr id="1227" name="Control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104</xdr:row>
          <xdr:rowOff>0</xdr:rowOff>
        </xdr:from>
        <xdr:to>
          <xdr:col>13</xdr:col>
          <xdr:colOff>304800</xdr:colOff>
          <xdr:row>104</xdr:row>
          <xdr:rowOff>914400</xdr:rowOff>
        </xdr:to>
        <xdr:sp macro="" textlink="">
          <xdr:nvSpPr>
            <xdr:cNvPr id="1228" name="Control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5</xdr:col>
          <xdr:colOff>914400</xdr:colOff>
          <xdr:row>107</xdr:row>
          <xdr:rowOff>190500</xdr:rowOff>
        </xdr:to>
        <xdr:sp macro="" textlink="">
          <xdr:nvSpPr>
            <xdr:cNvPr id="1229" name="Control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105</xdr:row>
          <xdr:rowOff>0</xdr:rowOff>
        </xdr:from>
        <xdr:to>
          <xdr:col>13</xdr:col>
          <xdr:colOff>304800</xdr:colOff>
          <xdr:row>107</xdr:row>
          <xdr:rowOff>190500</xdr:rowOff>
        </xdr:to>
        <xdr:sp macro="" textlink="">
          <xdr:nvSpPr>
            <xdr:cNvPr id="1230" name="Control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5</xdr:col>
          <xdr:colOff>914400</xdr:colOff>
          <xdr:row>108</xdr:row>
          <xdr:rowOff>190500</xdr:rowOff>
        </xdr:to>
        <xdr:sp macro="" textlink="">
          <xdr:nvSpPr>
            <xdr:cNvPr id="1231" name="Control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106</xdr:row>
          <xdr:rowOff>0</xdr:rowOff>
        </xdr:from>
        <xdr:to>
          <xdr:col>13</xdr:col>
          <xdr:colOff>304800</xdr:colOff>
          <xdr:row>108</xdr:row>
          <xdr:rowOff>190500</xdr:rowOff>
        </xdr:to>
        <xdr:sp macro="" textlink="">
          <xdr:nvSpPr>
            <xdr:cNvPr id="1232" name="Control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5</xdr:col>
          <xdr:colOff>914400</xdr:colOff>
          <xdr:row>109</xdr:row>
          <xdr:rowOff>9525</xdr:rowOff>
        </xdr:to>
        <xdr:sp macro="" textlink="">
          <xdr:nvSpPr>
            <xdr:cNvPr id="1233" name="Control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107</xdr:row>
          <xdr:rowOff>0</xdr:rowOff>
        </xdr:from>
        <xdr:to>
          <xdr:col>13</xdr:col>
          <xdr:colOff>304800</xdr:colOff>
          <xdr:row>109</xdr:row>
          <xdr:rowOff>9525</xdr:rowOff>
        </xdr:to>
        <xdr:sp macro="" textlink="">
          <xdr:nvSpPr>
            <xdr:cNvPr id="1234" name="Control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914400</xdr:colOff>
          <xdr:row>110</xdr:row>
          <xdr:rowOff>9525</xdr:rowOff>
        </xdr:to>
        <xdr:sp macro="" textlink="">
          <xdr:nvSpPr>
            <xdr:cNvPr id="1235" name="Control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108</xdr:row>
          <xdr:rowOff>0</xdr:rowOff>
        </xdr:from>
        <xdr:to>
          <xdr:col>13</xdr:col>
          <xdr:colOff>304800</xdr:colOff>
          <xdr:row>110</xdr:row>
          <xdr:rowOff>9525</xdr:rowOff>
        </xdr:to>
        <xdr:sp macro="" textlink="">
          <xdr:nvSpPr>
            <xdr:cNvPr id="1236" name="Control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5</xdr:col>
          <xdr:colOff>914400</xdr:colOff>
          <xdr:row>111</xdr:row>
          <xdr:rowOff>190500</xdr:rowOff>
        </xdr:to>
        <xdr:sp macro="" textlink="">
          <xdr:nvSpPr>
            <xdr:cNvPr id="1237" name="Control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109</xdr:row>
          <xdr:rowOff>0</xdr:rowOff>
        </xdr:from>
        <xdr:to>
          <xdr:col>13</xdr:col>
          <xdr:colOff>304800</xdr:colOff>
          <xdr:row>111</xdr:row>
          <xdr:rowOff>190500</xdr:rowOff>
        </xdr:to>
        <xdr:sp macro="" textlink="">
          <xdr:nvSpPr>
            <xdr:cNvPr id="1238" name="Control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5</xdr:col>
          <xdr:colOff>914400</xdr:colOff>
          <xdr:row>111</xdr:row>
          <xdr:rowOff>552450</xdr:rowOff>
        </xdr:to>
        <xdr:sp macro="" textlink="">
          <xdr:nvSpPr>
            <xdr:cNvPr id="1239" name="Control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110</xdr:row>
          <xdr:rowOff>0</xdr:rowOff>
        </xdr:from>
        <xdr:to>
          <xdr:col>13</xdr:col>
          <xdr:colOff>304800</xdr:colOff>
          <xdr:row>111</xdr:row>
          <xdr:rowOff>552450</xdr:rowOff>
        </xdr:to>
        <xdr:sp macro="" textlink="">
          <xdr:nvSpPr>
            <xdr:cNvPr id="1240" name="Control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5</xdr:col>
          <xdr:colOff>914400</xdr:colOff>
          <xdr:row>111</xdr:row>
          <xdr:rowOff>914400</xdr:rowOff>
        </xdr:to>
        <xdr:sp macro="" textlink="">
          <xdr:nvSpPr>
            <xdr:cNvPr id="1241" name="Control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111</xdr:row>
          <xdr:rowOff>0</xdr:rowOff>
        </xdr:from>
        <xdr:to>
          <xdr:col>13</xdr:col>
          <xdr:colOff>304800</xdr:colOff>
          <xdr:row>111</xdr:row>
          <xdr:rowOff>914400</xdr:rowOff>
        </xdr:to>
        <xdr:sp macro="" textlink="">
          <xdr:nvSpPr>
            <xdr:cNvPr id="1242" name="Control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5</xdr:col>
          <xdr:colOff>914400</xdr:colOff>
          <xdr:row>113</xdr:row>
          <xdr:rowOff>371475</xdr:rowOff>
        </xdr:to>
        <xdr:sp macro="" textlink="">
          <xdr:nvSpPr>
            <xdr:cNvPr id="1243" name="Control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112</xdr:row>
          <xdr:rowOff>0</xdr:rowOff>
        </xdr:from>
        <xdr:to>
          <xdr:col>13</xdr:col>
          <xdr:colOff>304800</xdr:colOff>
          <xdr:row>113</xdr:row>
          <xdr:rowOff>371475</xdr:rowOff>
        </xdr:to>
        <xdr:sp macro="" textlink="">
          <xdr:nvSpPr>
            <xdr:cNvPr id="1244" name="Control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113</xdr:row>
          <xdr:rowOff>0</xdr:rowOff>
        </xdr:from>
        <xdr:to>
          <xdr:col>5</xdr:col>
          <xdr:colOff>914400</xdr:colOff>
          <xdr:row>115</xdr:row>
          <xdr:rowOff>9525</xdr:rowOff>
        </xdr:to>
        <xdr:sp macro="" textlink="">
          <xdr:nvSpPr>
            <xdr:cNvPr id="1245" name="Control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113</xdr:row>
          <xdr:rowOff>0</xdr:rowOff>
        </xdr:from>
        <xdr:to>
          <xdr:col>13</xdr:col>
          <xdr:colOff>304800</xdr:colOff>
          <xdr:row>115</xdr:row>
          <xdr:rowOff>9525</xdr:rowOff>
        </xdr:to>
        <xdr:sp macro="" textlink="">
          <xdr:nvSpPr>
            <xdr:cNvPr id="1246" name="Control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114</xdr:row>
          <xdr:rowOff>0</xdr:rowOff>
        </xdr:from>
        <xdr:to>
          <xdr:col>5</xdr:col>
          <xdr:colOff>914400</xdr:colOff>
          <xdr:row>116</xdr:row>
          <xdr:rowOff>9525</xdr:rowOff>
        </xdr:to>
        <xdr:sp macro="" textlink="">
          <xdr:nvSpPr>
            <xdr:cNvPr id="1247" name="Control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114</xdr:row>
          <xdr:rowOff>0</xdr:rowOff>
        </xdr:from>
        <xdr:to>
          <xdr:col>13</xdr:col>
          <xdr:colOff>304800</xdr:colOff>
          <xdr:row>116</xdr:row>
          <xdr:rowOff>9525</xdr:rowOff>
        </xdr:to>
        <xdr:sp macro="" textlink="">
          <xdr:nvSpPr>
            <xdr:cNvPr id="1248" name="Control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914400</xdr:colOff>
          <xdr:row>116</xdr:row>
          <xdr:rowOff>371475</xdr:rowOff>
        </xdr:to>
        <xdr:sp macro="" textlink="">
          <xdr:nvSpPr>
            <xdr:cNvPr id="1249" name="Control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115</xdr:row>
          <xdr:rowOff>0</xdr:rowOff>
        </xdr:from>
        <xdr:to>
          <xdr:col>13</xdr:col>
          <xdr:colOff>304800</xdr:colOff>
          <xdr:row>116</xdr:row>
          <xdr:rowOff>371475</xdr:rowOff>
        </xdr:to>
        <xdr:sp macro="" textlink="">
          <xdr:nvSpPr>
            <xdr:cNvPr id="1250" name="Control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914400</xdr:colOff>
          <xdr:row>117</xdr:row>
          <xdr:rowOff>371475</xdr:rowOff>
        </xdr:to>
        <xdr:sp macro="" textlink="">
          <xdr:nvSpPr>
            <xdr:cNvPr id="1251" name="Control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116</xdr:row>
          <xdr:rowOff>0</xdr:rowOff>
        </xdr:from>
        <xdr:to>
          <xdr:col>13</xdr:col>
          <xdr:colOff>304800</xdr:colOff>
          <xdr:row>117</xdr:row>
          <xdr:rowOff>371475</xdr:rowOff>
        </xdr:to>
        <xdr:sp macro="" textlink="">
          <xdr:nvSpPr>
            <xdr:cNvPr id="1252" name="Control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117</xdr:row>
          <xdr:rowOff>0</xdr:rowOff>
        </xdr:from>
        <xdr:to>
          <xdr:col>5</xdr:col>
          <xdr:colOff>914400</xdr:colOff>
          <xdr:row>118</xdr:row>
          <xdr:rowOff>371475</xdr:rowOff>
        </xdr:to>
        <xdr:sp macro="" textlink="">
          <xdr:nvSpPr>
            <xdr:cNvPr id="1253" name="Control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117</xdr:row>
          <xdr:rowOff>0</xdr:rowOff>
        </xdr:from>
        <xdr:to>
          <xdr:col>13</xdr:col>
          <xdr:colOff>304800</xdr:colOff>
          <xdr:row>118</xdr:row>
          <xdr:rowOff>371475</xdr:rowOff>
        </xdr:to>
        <xdr:sp macro="" textlink="">
          <xdr:nvSpPr>
            <xdr:cNvPr id="1254" name="Control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118</xdr:row>
          <xdr:rowOff>0</xdr:rowOff>
        </xdr:from>
        <xdr:to>
          <xdr:col>5</xdr:col>
          <xdr:colOff>914400</xdr:colOff>
          <xdr:row>119</xdr:row>
          <xdr:rowOff>9525</xdr:rowOff>
        </xdr:to>
        <xdr:sp macro="" textlink="">
          <xdr:nvSpPr>
            <xdr:cNvPr id="1255" name="Control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118</xdr:row>
          <xdr:rowOff>0</xdr:rowOff>
        </xdr:from>
        <xdr:to>
          <xdr:col>13</xdr:col>
          <xdr:colOff>304800</xdr:colOff>
          <xdr:row>119</xdr:row>
          <xdr:rowOff>9525</xdr:rowOff>
        </xdr:to>
        <xdr:sp macro="" textlink="">
          <xdr:nvSpPr>
            <xdr:cNvPr id="1256" name="Control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119</xdr:row>
          <xdr:rowOff>0</xdr:rowOff>
        </xdr:from>
        <xdr:to>
          <xdr:col>5</xdr:col>
          <xdr:colOff>914400</xdr:colOff>
          <xdr:row>120</xdr:row>
          <xdr:rowOff>9525</xdr:rowOff>
        </xdr:to>
        <xdr:sp macro="" textlink="">
          <xdr:nvSpPr>
            <xdr:cNvPr id="1257" name="Control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119</xdr:row>
          <xdr:rowOff>0</xdr:rowOff>
        </xdr:from>
        <xdr:to>
          <xdr:col>13</xdr:col>
          <xdr:colOff>304800</xdr:colOff>
          <xdr:row>120</xdr:row>
          <xdr:rowOff>9525</xdr:rowOff>
        </xdr:to>
        <xdr:sp macro="" textlink="">
          <xdr:nvSpPr>
            <xdr:cNvPr id="1258" name="Control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120</xdr:row>
          <xdr:rowOff>0</xdr:rowOff>
        </xdr:from>
        <xdr:to>
          <xdr:col>5</xdr:col>
          <xdr:colOff>914400</xdr:colOff>
          <xdr:row>122</xdr:row>
          <xdr:rowOff>9525</xdr:rowOff>
        </xdr:to>
        <xdr:sp macro="" textlink="">
          <xdr:nvSpPr>
            <xdr:cNvPr id="1259" name="Control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120</xdr:row>
          <xdr:rowOff>0</xdr:rowOff>
        </xdr:from>
        <xdr:to>
          <xdr:col>13</xdr:col>
          <xdr:colOff>304800</xdr:colOff>
          <xdr:row>122</xdr:row>
          <xdr:rowOff>9525</xdr:rowOff>
        </xdr:to>
        <xdr:sp macro="" textlink="">
          <xdr:nvSpPr>
            <xdr:cNvPr id="1260" name="Control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121</xdr:row>
          <xdr:rowOff>0</xdr:rowOff>
        </xdr:from>
        <xdr:to>
          <xdr:col>5</xdr:col>
          <xdr:colOff>914400</xdr:colOff>
          <xdr:row>123</xdr:row>
          <xdr:rowOff>9525</xdr:rowOff>
        </xdr:to>
        <xdr:sp macro="" textlink="">
          <xdr:nvSpPr>
            <xdr:cNvPr id="1261" name="Control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121</xdr:row>
          <xdr:rowOff>0</xdr:rowOff>
        </xdr:from>
        <xdr:to>
          <xdr:col>13</xdr:col>
          <xdr:colOff>304800</xdr:colOff>
          <xdr:row>123</xdr:row>
          <xdr:rowOff>9525</xdr:rowOff>
        </xdr:to>
        <xdr:sp macro="" textlink="">
          <xdr:nvSpPr>
            <xdr:cNvPr id="1262" name="Control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122</xdr:row>
          <xdr:rowOff>0</xdr:rowOff>
        </xdr:from>
        <xdr:to>
          <xdr:col>5</xdr:col>
          <xdr:colOff>914400</xdr:colOff>
          <xdr:row>123</xdr:row>
          <xdr:rowOff>371475</xdr:rowOff>
        </xdr:to>
        <xdr:sp macro="" textlink="">
          <xdr:nvSpPr>
            <xdr:cNvPr id="1263" name="Control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122</xdr:row>
          <xdr:rowOff>0</xdr:rowOff>
        </xdr:from>
        <xdr:to>
          <xdr:col>13</xdr:col>
          <xdr:colOff>304800</xdr:colOff>
          <xdr:row>123</xdr:row>
          <xdr:rowOff>371475</xdr:rowOff>
        </xdr:to>
        <xdr:sp macro="" textlink="">
          <xdr:nvSpPr>
            <xdr:cNvPr id="1264" name="Control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123</xdr:row>
          <xdr:rowOff>0</xdr:rowOff>
        </xdr:from>
        <xdr:to>
          <xdr:col>5</xdr:col>
          <xdr:colOff>914400</xdr:colOff>
          <xdr:row>124</xdr:row>
          <xdr:rowOff>9525</xdr:rowOff>
        </xdr:to>
        <xdr:sp macro="" textlink="">
          <xdr:nvSpPr>
            <xdr:cNvPr id="1265" name="Control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123</xdr:row>
          <xdr:rowOff>0</xdr:rowOff>
        </xdr:from>
        <xdr:to>
          <xdr:col>13</xdr:col>
          <xdr:colOff>304800</xdr:colOff>
          <xdr:row>124</xdr:row>
          <xdr:rowOff>9525</xdr:rowOff>
        </xdr:to>
        <xdr:sp macro="" textlink="">
          <xdr:nvSpPr>
            <xdr:cNvPr id="1266" name="Control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124</xdr:row>
          <xdr:rowOff>0</xdr:rowOff>
        </xdr:from>
        <xdr:to>
          <xdr:col>5</xdr:col>
          <xdr:colOff>914400</xdr:colOff>
          <xdr:row>125</xdr:row>
          <xdr:rowOff>371475</xdr:rowOff>
        </xdr:to>
        <xdr:sp macro="" textlink="">
          <xdr:nvSpPr>
            <xdr:cNvPr id="1267" name="Control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124</xdr:row>
          <xdr:rowOff>0</xdr:rowOff>
        </xdr:from>
        <xdr:to>
          <xdr:col>13</xdr:col>
          <xdr:colOff>304800</xdr:colOff>
          <xdr:row>125</xdr:row>
          <xdr:rowOff>371475</xdr:rowOff>
        </xdr:to>
        <xdr:sp macro="" textlink="">
          <xdr:nvSpPr>
            <xdr:cNvPr id="1268" name="Control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125</xdr:row>
          <xdr:rowOff>0</xdr:rowOff>
        </xdr:from>
        <xdr:to>
          <xdr:col>5</xdr:col>
          <xdr:colOff>914400</xdr:colOff>
          <xdr:row>126</xdr:row>
          <xdr:rowOff>190500</xdr:rowOff>
        </xdr:to>
        <xdr:sp macro="" textlink="">
          <xdr:nvSpPr>
            <xdr:cNvPr id="1269" name="Control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125</xdr:row>
          <xdr:rowOff>0</xdr:rowOff>
        </xdr:from>
        <xdr:to>
          <xdr:col>13</xdr:col>
          <xdr:colOff>304800</xdr:colOff>
          <xdr:row>126</xdr:row>
          <xdr:rowOff>190500</xdr:rowOff>
        </xdr:to>
        <xdr:sp macro="" textlink="">
          <xdr:nvSpPr>
            <xdr:cNvPr id="1270" name="Control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126</xdr:row>
          <xdr:rowOff>0</xdr:rowOff>
        </xdr:from>
        <xdr:to>
          <xdr:col>5</xdr:col>
          <xdr:colOff>914400</xdr:colOff>
          <xdr:row>127</xdr:row>
          <xdr:rowOff>552450</xdr:rowOff>
        </xdr:to>
        <xdr:sp macro="" textlink="">
          <xdr:nvSpPr>
            <xdr:cNvPr id="1271" name="Control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126</xdr:row>
          <xdr:rowOff>0</xdr:rowOff>
        </xdr:from>
        <xdr:to>
          <xdr:col>13</xdr:col>
          <xdr:colOff>304800</xdr:colOff>
          <xdr:row>127</xdr:row>
          <xdr:rowOff>552450</xdr:rowOff>
        </xdr:to>
        <xdr:sp macro="" textlink="">
          <xdr:nvSpPr>
            <xdr:cNvPr id="1272" name="Control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127</xdr:row>
          <xdr:rowOff>0</xdr:rowOff>
        </xdr:from>
        <xdr:to>
          <xdr:col>5</xdr:col>
          <xdr:colOff>914400</xdr:colOff>
          <xdr:row>128</xdr:row>
          <xdr:rowOff>190500</xdr:rowOff>
        </xdr:to>
        <xdr:sp macro="" textlink="">
          <xdr:nvSpPr>
            <xdr:cNvPr id="1273" name="Control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127</xdr:row>
          <xdr:rowOff>0</xdr:rowOff>
        </xdr:from>
        <xdr:to>
          <xdr:col>13</xdr:col>
          <xdr:colOff>304800</xdr:colOff>
          <xdr:row>128</xdr:row>
          <xdr:rowOff>190500</xdr:rowOff>
        </xdr:to>
        <xdr:sp macro="" textlink="">
          <xdr:nvSpPr>
            <xdr:cNvPr id="1274" name="Control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128</xdr:row>
          <xdr:rowOff>0</xdr:rowOff>
        </xdr:from>
        <xdr:to>
          <xdr:col>5</xdr:col>
          <xdr:colOff>914400</xdr:colOff>
          <xdr:row>129</xdr:row>
          <xdr:rowOff>190500</xdr:rowOff>
        </xdr:to>
        <xdr:sp macro="" textlink="">
          <xdr:nvSpPr>
            <xdr:cNvPr id="1275" name="Control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128</xdr:row>
          <xdr:rowOff>0</xdr:rowOff>
        </xdr:from>
        <xdr:to>
          <xdr:col>13</xdr:col>
          <xdr:colOff>304800</xdr:colOff>
          <xdr:row>129</xdr:row>
          <xdr:rowOff>190500</xdr:rowOff>
        </xdr:to>
        <xdr:sp macro="" textlink="">
          <xdr:nvSpPr>
            <xdr:cNvPr id="1276" name="Control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129</xdr:row>
          <xdr:rowOff>0</xdr:rowOff>
        </xdr:from>
        <xdr:to>
          <xdr:col>5</xdr:col>
          <xdr:colOff>914400</xdr:colOff>
          <xdr:row>129</xdr:row>
          <xdr:rowOff>914400</xdr:rowOff>
        </xdr:to>
        <xdr:sp macro="" textlink="">
          <xdr:nvSpPr>
            <xdr:cNvPr id="1277" name="Control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129</xdr:row>
          <xdr:rowOff>0</xdr:rowOff>
        </xdr:from>
        <xdr:to>
          <xdr:col>13</xdr:col>
          <xdr:colOff>304800</xdr:colOff>
          <xdr:row>129</xdr:row>
          <xdr:rowOff>914400</xdr:rowOff>
        </xdr:to>
        <xdr:sp macro="" textlink="">
          <xdr:nvSpPr>
            <xdr:cNvPr id="1278" name="Control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130</xdr:row>
          <xdr:rowOff>0</xdr:rowOff>
        </xdr:from>
        <xdr:to>
          <xdr:col>5</xdr:col>
          <xdr:colOff>914400</xdr:colOff>
          <xdr:row>131</xdr:row>
          <xdr:rowOff>371475</xdr:rowOff>
        </xdr:to>
        <xdr:sp macro="" textlink="">
          <xdr:nvSpPr>
            <xdr:cNvPr id="1279" name="Control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130</xdr:row>
          <xdr:rowOff>0</xdr:rowOff>
        </xdr:from>
        <xdr:to>
          <xdr:col>13</xdr:col>
          <xdr:colOff>304800</xdr:colOff>
          <xdr:row>131</xdr:row>
          <xdr:rowOff>371475</xdr:rowOff>
        </xdr:to>
        <xdr:sp macro="" textlink="">
          <xdr:nvSpPr>
            <xdr:cNvPr id="1280" name="Control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131</xdr:row>
          <xdr:rowOff>0</xdr:rowOff>
        </xdr:from>
        <xdr:to>
          <xdr:col>5</xdr:col>
          <xdr:colOff>914400</xdr:colOff>
          <xdr:row>132</xdr:row>
          <xdr:rowOff>371475</xdr:rowOff>
        </xdr:to>
        <xdr:sp macro="" textlink="">
          <xdr:nvSpPr>
            <xdr:cNvPr id="1281" name="Control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131</xdr:row>
          <xdr:rowOff>0</xdr:rowOff>
        </xdr:from>
        <xdr:to>
          <xdr:col>13</xdr:col>
          <xdr:colOff>304800</xdr:colOff>
          <xdr:row>132</xdr:row>
          <xdr:rowOff>371475</xdr:rowOff>
        </xdr:to>
        <xdr:sp macro="" textlink="">
          <xdr:nvSpPr>
            <xdr:cNvPr id="1282" name="Control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132</xdr:row>
          <xdr:rowOff>0</xdr:rowOff>
        </xdr:from>
        <xdr:to>
          <xdr:col>5</xdr:col>
          <xdr:colOff>914400</xdr:colOff>
          <xdr:row>134</xdr:row>
          <xdr:rowOff>9525</xdr:rowOff>
        </xdr:to>
        <xdr:sp macro="" textlink="">
          <xdr:nvSpPr>
            <xdr:cNvPr id="1283" name="Control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132</xdr:row>
          <xdr:rowOff>0</xdr:rowOff>
        </xdr:from>
        <xdr:to>
          <xdr:col>13</xdr:col>
          <xdr:colOff>304800</xdr:colOff>
          <xdr:row>134</xdr:row>
          <xdr:rowOff>9525</xdr:rowOff>
        </xdr:to>
        <xdr:sp macro="" textlink="">
          <xdr:nvSpPr>
            <xdr:cNvPr id="1284" name="Control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133</xdr:row>
          <xdr:rowOff>0</xdr:rowOff>
        </xdr:from>
        <xdr:to>
          <xdr:col>5</xdr:col>
          <xdr:colOff>914400</xdr:colOff>
          <xdr:row>135</xdr:row>
          <xdr:rowOff>190500</xdr:rowOff>
        </xdr:to>
        <xdr:sp macro="" textlink="">
          <xdr:nvSpPr>
            <xdr:cNvPr id="1285" name="Control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133</xdr:row>
          <xdr:rowOff>0</xdr:rowOff>
        </xdr:from>
        <xdr:to>
          <xdr:col>13</xdr:col>
          <xdr:colOff>304800</xdr:colOff>
          <xdr:row>135</xdr:row>
          <xdr:rowOff>190500</xdr:rowOff>
        </xdr:to>
        <xdr:sp macro="" textlink="">
          <xdr:nvSpPr>
            <xdr:cNvPr id="1286" name="Control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134</xdr:row>
          <xdr:rowOff>0</xdr:rowOff>
        </xdr:from>
        <xdr:to>
          <xdr:col>5</xdr:col>
          <xdr:colOff>914400</xdr:colOff>
          <xdr:row>135</xdr:row>
          <xdr:rowOff>552450</xdr:rowOff>
        </xdr:to>
        <xdr:sp macro="" textlink="">
          <xdr:nvSpPr>
            <xdr:cNvPr id="1287" name="Control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134</xdr:row>
          <xdr:rowOff>0</xdr:rowOff>
        </xdr:from>
        <xdr:to>
          <xdr:col>13</xdr:col>
          <xdr:colOff>304800</xdr:colOff>
          <xdr:row>135</xdr:row>
          <xdr:rowOff>552450</xdr:rowOff>
        </xdr:to>
        <xdr:sp macro="" textlink="">
          <xdr:nvSpPr>
            <xdr:cNvPr id="1288" name="Control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135</xdr:row>
          <xdr:rowOff>0</xdr:rowOff>
        </xdr:from>
        <xdr:to>
          <xdr:col>5</xdr:col>
          <xdr:colOff>914400</xdr:colOff>
          <xdr:row>136</xdr:row>
          <xdr:rowOff>9525</xdr:rowOff>
        </xdr:to>
        <xdr:sp macro="" textlink="">
          <xdr:nvSpPr>
            <xdr:cNvPr id="1289" name="Control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135</xdr:row>
          <xdr:rowOff>0</xdr:rowOff>
        </xdr:from>
        <xdr:to>
          <xdr:col>13</xdr:col>
          <xdr:colOff>304800</xdr:colOff>
          <xdr:row>136</xdr:row>
          <xdr:rowOff>9525</xdr:rowOff>
        </xdr:to>
        <xdr:sp macro="" textlink="">
          <xdr:nvSpPr>
            <xdr:cNvPr id="1290" name="Control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136</xdr:row>
          <xdr:rowOff>0</xdr:rowOff>
        </xdr:from>
        <xdr:to>
          <xdr:col>5</xdr:col>
          <xdr:colOff>914400</xdr:colOff>
          <xdr:row>137</xdr:row>
          <xdr:rowOff>371475</xdr:rowOff>
        </xdr:to>
        <xdr:sp macro="" textlink="">
          <xdr:nvSpPr>
            <xdr:cNvPr id="1291" name="Control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136</xdr:row>
          <xdr:rowOff>0</xdr:rowOff>
        </xdr:from>
        <xdr:to>
          <xdr:col>13</xdr:col>
          <xdr:colOff>304800</xdr:colOff>
          <xdr:row>137</xdr:row>
          <xdr:rowOff>371475</xdr:rowOff>
        </xdr:to>
        <xdr:sp macro="" textlink="">
          <xdr:nvSpPr>
            <xdr:cNvPr id="1292" name="Control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137</xdr:row>
          <xdr:rowOff>0</xdr:rowOff>
        </xdr:from>
        <xdr:to>
          <xdr:col>5</xdr:col>
          <xdr:colOff>914400</xdr:colOff>
          <xdr:row>138</xdr:row>
          <xdr:rowOff>9525</xdr:rowOff>
        </xdr:to>
        <xdr:sp macro="" textlink="">
          <xdr:nvSpPr>
            <xdr:cNvPr id="1293" name="Control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137</xdr:row>
          <xdr:rowOff>0</xdr:rowOff>
        </xdr:from>
        <xdr:to>
          <xdr:col>13</xdr:col>
          <xdr:colOff>304800</xdr:colOff>
          <xdr:row>138</xdr:row>
          <xdr:rowOff>9525</xdr:rowOff>
        </xdr:to>
        <xdr:sp macro="" textlink="">
          <xdr:nvSpPr>
            <xdr:cNvPr id="1294" name="Control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138</xdr:row>
          <xdr:rowOff>0</xdr:rowOff>
        </xdr:from>
        <xdr:to>
          <xdr:col>5</xdr:col>
          <xdr:colOff>914400</xdr:colOff>
          <xdr:row>140</xdr:row>
          <xdr:rowOff>0</xdr:rowOff>
        </xdr:to>
        <xdr:sp macro="" textlink="">
          <xdr:nvSpPr>
            <xdr:cNvPr id="1295" name="Control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138</xdr:row>
          <xdr:rowOff>0</xdr:rowOff>
        </xdr:from>
        <xdr:to>
          <xdr:col>13</xdr:col>
          <xdr:colOff>304800</xdr:colOff>
          <xdr:row>140</xdr:row>
          <xdr:rowOff>0</xdr:rowOff>
        </xdr:to>
        <xdr:sp macro="" textlink="">
          <xdr:nvSpPr>
            <xdr:cNvPr id="1296" name="Control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13.xml"/><Relationship Id="rId21" Type="http://schemas.openxmlformats.org/officeDocument/2006/relationships/control" Target="../activeX/activeX17.xml"/><Relationship Id="rId63" Type="http://schemas.openxmlformats.org/officeDocument/2006/relationships/control" Target="../activeX/activeX59.xml"/><Relationship Id="rId159" Type="http://schemas.openxmlformats.org/officeDocument/2006/relationships/control" Target="../activeX/activeX155.xml"/><Relationship Id="rId170" Type="http://schemas.openxmlformats.org/officeDocument/2006/relationships/control" Target="../activeX/activeX166.xml"/><Relationship Id="rId226" Type="http://schemas.openxmlformats.org/officeDocument/2006/relationships/control" Target="../activeX/activeX222.xml"/><Relationship Id="rId268" Type="http://schemas.openxmlformats.org/officeDocument/2006/relationships/control" Target="../activeX/activeX264.xml"/><Relationship Id="rId32" Type="http://schemas.openxmlformats.org/officeDocument/2006/relationships/control" Target="../activeX/activeX28.xml"/><Relationship Id="rId74" Type="http://schemas.openxmlformats.org/officeDocument/2006/relationships/control" Target="../activeX/activeX70.xml"/><Relationship Id="rId128" Type="http://schemas.openxmlformats.org/officeDocument/2006/relationships/control" Target="../activeX/activeX124.xml"/><Relationship Id="rId5" Type="http://schemas.openxmlformats.org/officeDocument/2006/relationships/image" Target="../media/image1.emf"/><Relationship Id="rId95" Type="http://schemas.openxmlformats.org/officeDocument/2006/relationships/control" Target="../activeX/activeX91.xml"/><Relationship Id="rId160" Type="http://schemas.openxmlformats.org/officeDocument/2006/relationships/control" Target="../activeX/activeX156.xml"/><Relationship Id="rId181" Type="http://schemas.openxmlformats.org/officeDocument/2006/relationships/control" Target="../activeX/activeX177.xml"/><Relationship Id="rId216" Type="http://schemas.openxmlformats.org/officeDocument/2006/relationships/control" Target="../activeX/activeX212.xml"/><Relationship Id="rId237" Type="http://schemas.openxmlformats.org/officeDocument/2006/relationships/control" Target="../activeX/activeX233.xml"/><Relationship Id="rId258" Type="http://schemas.openxmlformats.org/officeDocument/2006/relationships/control" Target="../activeX/activeX254.xml"/><Relationship Id="rId22" Type="http://schemas.openxmlformats.org/officeDocument/2006/relationships/control" Target="../activeX/activeX18.xml"/><Relationship Id="rId43" Type="http://schemas.openxmlformats.org/officeDocument/2006/relationships/control" Target="../activeX/activeX39.xml"/><Relationship Id="rId64" Type="http://schemas.openxmlformats.org/officeDocument/2006/relationships/control" Target="../activeX/activeX60.xml"/><Relationship Id="rId118" Type="http://schemas.openxmlformats.org/officeDocument/2006/relationships/control" Target="../activeX/activeX114.xml"/><Relationship Id="rId139" Type="http://schemas.openxmlformats.org/officeDocument/2006/relationships/control" Target="../activeX/activeX135.xml"/><Relationship Id="rId85" Type="http://schemas.openxmlformats.org/officeDocument/2006/relationships/control" Target="../activeX/activeX81.xml"/><Relationship Id="rId150" Type="http://schemas.openxmlformats.org/officeDocument/2006/relationships/control" Target="../activeX/activeX146.xml"/><Relationship Id="rId171" Type="http://schemas.openxmlformats.org/officeDocument/2006/relationships/control" Target="../activeX/activeX167.xml"/><Relationship Id="rId192" Type="http://schemas.openxmlformats.org/officeDocument/2006/relationships/control" Target="../activeX/activeX188.xml"/><Relationship Id="rId206" Type="http://schemas.openxmlformats.org/officeDocument/2006/relationships/control" Target="../activeX/activeX202.xml"/><Relationship Id="rId227" Type="http://schemas.openxmlformats.org/officeDocument/2006/relationships/control" Target="../activeX/activeX223.xml"/><Relationship Id="rId248" Type="http://schemas.openxmlformats.org/officeDocument/2006/relationships/control" Target="../activeX/activeX244.xml"/><Relationship Id="rId269" Type="http://schemas.openxmlformats.org/officeDocument/2006/relationships/control" Target="../activeX/activeX265.xml"/><Relationship Id="rId12" Type="http://schemas.openxmlformats.org/officeDocument/2006/relationships/control" Target="../activeX/activeX8.xml"/><Relationship Id="rId33" Type="http://schemas.openxmlformats.org/officeDocument/2006/relationships/control" Target="../activeX/activeX29.xml"/><Relationship Id="rId108" Type="http://schemas.openxmlformats.org/officeDocument/2006/relationships/control" Target="../activeX/activeX104.xml"/><Relationship Id="rId129" Type="http://schemas.openxmlformats.org/officeDocument/2006/relationships/control" Target="../activeX/activeX125.xml"/><Relationship Id="rId54" Type="http://schemas.openxmlformats.org/officeDocument/2006/relationships/control" Target="../activeX/activeX50.xml"/><Relationship Id="rId75" Type="http://schemas.openxmlformats.org/officeDocument/2006/relationships/control" Target="../activeX/activeX71.xml"/><Relationship Id="rId96" Type="http://schemas.openxmlformats.org/officeDocument/2006/relationships/control" Target="../activeX/activeX92.xml"/><Relationship Id="rId140" Type="http://schemas.openxmlformats.org/officeDocument/2006/relationships/control" Target="../activeX/activeX136.xml"/><Relationship Id="rId161" Type="http://schemas.openxmlformats.org/officeDocument/2006/relationships/control" Target="../activeX/activeX157.xml"/><Relationship Id="rId182" Type="http://schemas.openxmlformats.org/officeDocument/2006/relationships/control" Target="../activeX/activeX178.xml"/><Relationship Id="rId217" Type="http://schemas.openxmlformats.org/officeDocument/2006/relationships/control" Target="../activeX/activeX213.xml"/><Relationship Id="rId6" Type="http://schemas.openxmlformats.org/officeDocument/2006/relationships/control" Target="../activeX/activeX2.xml"/><Relationship Id="rId238" Type="http://schemas.openxmlformats.org/officeDocument/2006/relationships/control" Target="../activeX/activeX234.xml"/><Relationship Id="rId259" Type="http://schemas.openxmlformats.org/officeDocument/2006/relationships/control" Target="../activeX/activeX255.xml"/><Relationship Id="rId23" Type="http://schemas.openxmlformats.org/officeDocument/2006/relationships/control" Target="../activeX/activeX19.xml"/><Relationship Id="rId119" Type="http://schemas.openxmlformats.org/officeDocument/2006/relationships/control" Target="../activeX/activeX115.xml"/><Relationship Id="rId270" Type="http://schemas.openxmlformats.org/officeDocument/2006/relationships/control" Target="../activeX/activeX266.xml"/><Relationship Id="rId44" Type="http://schemas.openxmlformats.org/officeDocument/2006/relationships/control" Target="../activeX/activeX40.xml"/><Relationship Id="rId65" Type="http://schemas.openxmlformats.org/officeDocument/2006/relationships/control" Target="../activeX/activeX61.xml"/><Relationship Id="rId86" Type="http://schemas.openxmlformats.org/officeDocument/2006/relationships/control" Target="../activeX/activeX82.xml"/><Relationship Id="rId130" Type="http://schemas.openxmlformats.org/officeDocument/2006/relationships/control" Target="../activeX/activeX126.xml"/><Relationship Id="rId151" Type="http://schemas.openxmlformats.org/officeDocument/2006/relationships/control" Target="../activeX/activeX147.xml"/><Relationship Id="rId172" Type="http://schemas.openxmlformats.org/officeDocument/2006/relationships/control" Target="../activeX/activeX168.xml"/><Relationship Id="rId193" Type="http://schemas.openxmlformats.org/officeDocument/2006/relationships/control" Target="../activeX/activeX189.xml"/><Relationship Id="rId207" Type="http://schemas.openxmlformats.org/officeDocument/2006/relationships/control" Target="../activeX/activeX203.xml"/><Relationship Id="rId228" Type="http://schemas.openxmlformats.org/officeDocument/2006/relationships/control" Target="../activeX/activeX224.xml"/><Relationship Id="rId249" Type="http://schemas.openxmlformats.org/officeDocument/2006/relationships/control" Target="../activeX/activeX245.xml"/><Relationship Id="rId13" Type="http://schemas.openxmlformats.org/officeDocument/2006/relationships/control" Target="../activeX/activeX9.xml"/><Relationship Id="rId109" Type="http://schemas.openxmlformats.org/officeDocument/2006/relationships/control" Target="../activeX/activeX105.xml"/><Relationship Id="rId260" Type="http://schemas.openxmlformats.org/officeDocument/2006/relationships/control" Target="../activeX/activeX256.xml"/><Relationship Id="rId34" Type="http://schemas.openxmlformats.org/officeDocument/2006/relationships/control" Target="../activeX/activeX30.xml"/><Relationship Id="rId55" Type="http://schemas.openxmlformats.org/officeDocument/2006/relationships/control" Target="../activeX/activeX51.xml"/><Relationship Id="rId76" Type="http://schemas.openxmlformats.org/officeDocument/2006/relationships/control" Target="../activeX/activeX72.xml"/><Relationship Id="rId97" Type="http://schemas.openxmlformats.org/officeDocument/2006/relationships/control" Target="../activeX/activeX93.xml"/><Relationship Id="rId120" Type="http://schemas.openxmlformats.org/officeDocument/2006/relationships/control" Target="../activeX/activeX116.xml"/><Relationship Id="rId141" Type="http://schemas.openxmlformats.org/officeDocument/2006/relationships/control" Target="../activeX/activeX137.xml"/><Relationship Id="rId7" Type="http://schemas.openxmlformats.org/officeDocument/2006/relationships/control" Target="../activeX/activeX3.xml"/><Relationship Id="rId162" Type="http://schemas.openxmlformats.org/officeDocument/2006/relationships/control" Target="../activeX/activeX158.xml"/><Relationship Id="rId183" Type="http://schemas.openxmlformats.org/officeDocument/2006/relationships/control" Target="../activeX/activeX179.xml"/><Relationship Id="rId218" Type="http://schemas.openxmlformats.org/officeDocument/2006/relationships/control" Target="../activeX/activeX214.xml"/><Relationship Id="rId239" Type="http://schemas.openxmlformats.org/officeDocument/2006/relationships/control" Target="../activeX/activeX235.xml"/><Relationship Id="rId250" Type="http://schemas.openxmlformats.org/officeDocument/2006/relationships/control" Target="../activeX/activeX246.xml"/><Relationship Id="rId271" Type="http://schemas.openxmlformats.org/officeDocument/2006/relationships/control" Target="../activeX/activeX267.xml"/><Relationship Id="rId24" Type="http://schemas.openxmlformats.org/officeDocument/2006/relationships/control" Target="../activeX/activeX20.xml"/><Relationship Id="rId45" Type="http://schemas.openxmlformats.org/officeDocument/2006/relationships/control" Target="../activeX/activeX41.xml"/><Relationship Id="rId66" Type="http://schemas.openxmlformats.org/officeDocument/2006/relationships/control" Target="../activeX/activeX62.xml"/><Relationship Id="rId87" Type="http://schemas.openxmlformats.org/officeDocument/2006/relationships/control" Target="../activeX/activeX83.xml"/><Relationship Id="rId110" Type="http://schemas.openxmlformats.org/officeDocument/2006/relationships/control" Target="../activeX/activeX106.xml"/><Relationship Id="rId131" Type="http://schemas.openxmlformats.org/officeDocument/2006/relationships/control" Target="../activeX/activeX127.xml"/><Relationship Id="rId152" Type="http://schemas.openxmlformats.org/officeDocument/2006/relationships/control" Target="../activeX/activeX148.xml"/><Relationship Id="rId173" Type="http://schemas.openxmlformats.org/officeDocument/2006/relationships/control" Target="../activeX/activeX169.xml"/><Relationship Id="rId194" Type="http://schemas.openxmlformats.org/officeDocument/2006/relationships/control" Target="../activeX/activeX190.xml"/><Relationship Id="rId208" Type="http://schemas.openxmlformats.org/officeDocument/2006/relationships/control" Target="../activeX/activeX204.xml"/><Relationship Id="rId229" Type="http://schemas.openxmlformats.org/officeDocument/2006/relationships/control" Target="../activeX/activeX225.xml"/><Relationship Id="rId240" Type="http://schemas.openxmlformats.org/officeDocument/2006/relationships/control" Target="../activeX/activeX236.xml"/><Relationship Id="rId261" Type="http://schemas.openxmlformats.org/officeDocument/2006/relationships/control" Target="../activeX/activeX257.xml"/><Relationship Id="rId14" Type="http://schemas.openxmlformats.org/officeDocument/2006/relationships/control" Target="../activeX/activeX10.xml"/><Relationship Id="rId35" Type="http://schemas.openxmlformats.org/officeDocument/2006/relationships/control" Target="../activeX/activeX31.xml"/><Relationship Id="rId56" Type="http://schemas.openxmlformats.org/officeDocument/2006/relationships/control" Target="../activeX/activeX52.xml"/><Relationship Id="rId77" Type="http://schemas.openxmlformats.org/officeDocument/2006/relationships/control" Target="../activeX/activeX73.xml"/><Relationship Id="rId100" Type="http://schemas.openxmlformats.org/officeDocument/2006/relationships/control" Target="../activeX/activeX96.xml"/><Relationship Id="rId8" Type="http://schemas.openxmlformats.org/officeDocument/2006/relationships/control" Target="../activeX/activeX4.xml"/><Relationship Id="rId98" Type="http://schemas.openxmlformats.org/officeDocument/2006/relationships/control" Target="../activeX/activeX94.xml"/><Relationship Id="rId121" Type="http://schemas.openxmlformats.org/officeDocument/2006/relationships/control" Target="../activeX/activeX117.xml"/><Relationship Id="rId142" Type="http://schemas.openxmlformats.org/officeDocument/2006/relationships/control" Target="../activeX/activeX138.xml"/><Relationship Id="rId163" Type="http://schemas.openxmlformats.org/officeDocument/2006/relationships/control" Target="../activeX/activeX159.xml"/><Relationship Id="rId184" Type="http://schemas.openxmlformats.org/officeDocument/2006/relationships/control" Target="../activeX/activeX180.xml"/><Relationship Id="rId219" Type="http://schemas.openxmlformats.org/officeDocument/2006/relationships/control" Target="../activeX/activeX215.xml"/><Relationship Id="rId230" Type="http://schemas.openxmlformats.org/officeDocument/2006/relationships/control" Target="../activeX/activeX226.xml"/><Relationship Id="rId251" Type="http://schemas.openxmlformats.org/officeDocument/2006/relationships/control" Target="../activeX/activeX247.xml"/><Relationship Id="rId25" Type="http://schemas.openxmlformats.org/officeDocument/2006/relationships/control" Target="../activeX/activeX21.xml"/><Relationship Id="rId46" Type="http://schemas.openxmlformats.org/officeDocument/2006/relationships/control" Target="../activeX/activeX42.xml"/><Relationship Id="rId67" Type="http://schemas.openxmlformats.org/officeDocument/2006/relationships/control" Target="../activeX/activeX63.xml"/><Relationship Id="rId272" Type="http://schemas.openxmlformats.org/officeDocument/2006/relationships/control" Target="../activeX/activeX268.xml"/><Relationship Id="rId88" Type="http://schemas.openxmlformats.org/officeDocument/2006/relationships/control" Target="../activeX/activeX84.xml"/><Relationship Id="rId111" Type="http://schemas.openxmlformats.org/officeDocument/2006/relationships/control" Target="../activeX/activeX107.xml"/><Relationship Id="rId132" Type="http://schemas.openxmlformats.org/officeDocument/2006/relationships/control" Target="../activeX/activeX128.xml"/><Relationship Id="rId153" Type="http://schemas.openxmlformats.org/officeDocument/2006/relationships/control" Target="../activeX/activeX149.xml"/><Relationship Id="rId174" Type="http://schemas.openxmlformats.org/officeDocument/2006/relationships/control" Target="../activeX/activeX170.xml"/><Relationship Id="rId195" Type="http://schemas.openxmlformats.org/officeDocument/2006/relationships/control" Target="../activeX/activeX191.xml"/><Relationship Id="rId209" Type="http://schemas.openxmlformats.org/officeDocument/2006/relationships/control" Target="../activeX/activeX205.xml"/><Relationship Id="rId220" Type="http://schemas.openxmlformats.org/officeDocument/2006/relationships/control" Target="../activeX/activeX216.xml"/><Relationship Id="rId241" Type="http://schemas.openxmlformats.org/officeDocument/2006/relationships/control" Target="../activeX/activeX237.xml"/><Relationship Id="rId15" Type="http://schemas.openxmlformats.org/officeDocument/2006/relationships/control" Target="../activeX/activeX11.xml"/><Relationship Id="rId36" Type="http://schemas.openxmlformats.org/officeDocument/2006/relationships/control" Target="../activeX/activeX32.xml"/><Relationship Id="rId57" Type="http://schemas.openxmlformats.org/officeDocument/2006/relationships/control" Target="../activeX/activeX53.xml"/><Relationship Id="rId262" Type="http://schemas.openxmlformats.org/officeDocument/2006/relationships/control" Target="../activeX/activeX258.xml"/><Relationship Id="rId78" Type="http://schemas.openxmlformats.org/officeDocument/2006/relationships/control" Target="../activeX/activeX74.xml"/><Relationship Id="rId99" Type="http://schemas.openxmlformats.org/officeDocument/2006/relationships/control" Target="../activeX/activeX95.xml"/><Relationship Id="rId101" Type="http://schemas.openxmlformats.org/officeDocument/2006/relationships/control" Target="../activeX/activeX97.xml"/><Relationship Id="rId122" Type="http://schemas.openxmlformats.org/officeDocument/2006/relationships/control" Target="../activeX/activeX118.xml"/><Relationship Id="rId143" Type="http://schemas.openxmlformats.org/officeDocument/2006/relationships/control" Target="../activeX/activeX139.xml"/><Relationship Id="rId164" Type="http://schemas.openxmlformats.org/officeDocument/2006/relationships/control" Target="../activeX/activeX160.xml"/><Relationship Id="rId185" Type="http://schemas.openxmlformats.org/officeDocument/2006/relationships/control" Target="../activeX/activeX181.xml"/><Relationship Id="rId9" Type="http://schemas.openxmlformats.org/officeDocument/2006/relationships/control" Target="../activeX/activeX5.xml"/><Relationship Id="rId210" Type="http://schemas.openxmlformats.org/officeDocument/2006/relationships/control" Target="../activeX/activeX206.xml"/><Relationship Id="rId26" Type="http://schemas.openxmlformats.org/officeDocument/2006/relationships/control" Target="../activeX/activeX22.xml"/><Relationship Id="rId231" Type="http://schemas.openxmlformats.org/officeDocument/2006/relationships/control" Target="../activeX/activeX227.xml"/><Relationship Id="rId252" Type="http://schemas.openxmlformats.org/officeDocument/2006/relationships/control" Target="../activeX/activeX248.xml"/><Relationship Id="rId273" Type="http://schemas.openxmlformats.org/officeDocument/2006/relationships/control" Target="../activeX/activeX269.xml"/><Relationship Id="rId47" Type="http://schemas.openxmlformats.org/officeDocument/2006/relationships/control" Target="../activeX/activeX43.xml"/><Relationship Id="rId68" Type="http://schemas.openxmlformats.org/officeDocument/2006/relationships/control" Target="../activeX/activeX64.xml"/><Relationship Id="rId89" Type="http://schemas.openxmlformats.org/officeDocument/2006/relationships/control" Target="../activeX/activeX85.xml"/><Relationship Id="rId112" Type="http://schemas.openxmlformats.org/officeDocument/2006/relationships/control" Target="../activeX/activeX108.xml"/><Relationship Id="rId133" Type="http://schemas.openxmlformats.org/officeDocument/2006/relationships/control" Target="../activeX/activeX129.xml"/><Relationship Id="rId154" Type="http://schemas.openxmlformats.org/officeDocument/2006/relationships/control" Target="../activeX/activeX150.xml"/><Relationship Id="rId175" Type="http://schemas.openxmlformats.org/officeDocument/2006/relationships/control" Target="../activeX/activeX171.xml"/><Relationship Id="rId196" Type="http://schemas.openxmlformats.org/officeDocument/2006/relationships/control" Target="../activeX/activeX192.xml"/><Relationship Id="rId200" Type="http://schemas.openxmlformats.org/officeDocument/2006/relationships/control" Target="../activeX/activeX196.xml"/><Relationship Id="rId16" Type="http://schemas.openxmlformats.org/officeDocument/2006/relationships/control" Target="../activeX/activeX12.xml"/><Relationship Id="rId221" Type="http://schemas.openxmlformats.org/officeDocument/2006/relationships/control" Target="../activeX/activeX217.xml"/><Relationship Id="rId242" Type="http://schemas.openxmlformats.org/officeDocument/2006/relationships/control" Target="../activeX/activeX238.xml"/><Relationship Id="rId263" Type="http://schemas.openxmlformats.org/officeDocument/2006/relationships/control" Target="../activeX/activeX259.xml"/><Relationship Id="rId37" Type="http://schemas.openxmlformats.org/officeDocument/2006/relationships/control" Target="../activeX/activeX33.xml"/><Relationship Id="rId58" Type="http://schemas.openxmlformats.org/officeDocument/2006/relationships/control" Target="../activeX/activeX54.xml"/><Relationship Id="rId79" Type="http://schemas.openxmlformats.org/officeDocument/2006/relationships/control" Target="../activeX/activeX75.xml"/><Relationship Id="rId102" Type="http://schemas.openxmlformats.org/officeDocument/2006/relationships/control" Target="../activeX/activeX98.xml"/><Relationship Id="rId123" Type="http://schemas.openxmlformats.org/officeDocument/2006/relationships/control" Target="../activeX/activeX119.xml"/><Relationship Id="rId144" Type="http://schemas.openxmlformats.org/officeDocument/2006/relationships/control" Target="../activeX/activeX140.xml"/><Relationship Id="rId90" Type="http://schemas.openxmlformats.org/officeDocument/2006/relationships/control" Target="../activeX/activeX86.xml"/><Relationship Id="rId165" Type="http://schemas.openxmlformats.org/officeDocument/2006/relationships/control" Target="../activeX/activeX161.xml"/><Relationship Id="rId186" Type="http://schemas.openxmlformats.org/officeDocument/2006/relationships/control" Target="../activeX/activeX182.xml"/><Relationship Id="rId211" Type="http://schemas.openxmlformats.org/officeDocument/2006/relationships/control" Target="../activeX/activeX207.xml"/><Relationship Id="rId232" Type="http://schemas.openxmlformats.org/officeDocument/2006/relationships/control" Target="../activeX/activeX228.xml"/><Relationship Id="rId253" Type="http://schemas.openxmlformats.org/officeDocument/2006/relationships/control" Target="../activeX/activeX249.xml"/><Relationship Id="rId274" Type="http://schemas.openxmlformats.org/officeDocument/2006/relationships/control" Target="../activeX/activeX270.xml"/><Relationship Id="rId27" Type="http://schemas.openxmlformats.org/officeDocument/2006/relationships/control" Target="../activeX/activeX23.xml"/><Relationship Id="rId48" Type="http://schemas.openxmlformats.org/officeDocument/2006/relationships/control" Target="../activeX/activeX44.xml"/><Relationship Id="rId69" Type="http://schemas.openxmlformats.org/officeDocument/2006/relationships/control" Target="../activeX/activeX65.xml"/><Relationship Id="rId113" Type="http://schemas.openxmlformats.org/officeDocument/2006/relationships/control" Target="../activeX/activeX109.xml"/><Relationship Id="rId134" Type="http://schemas.openxmlformats.org/officeDocument/2006/relationships/control" Target="../activeX/activeX130.xml"/><Relationship Id="rId80" Type="http://schemas.openxmlformats.org/officeDocument/2006/relationships/control" Target="../activeX/activeX76.xml"/><Relationship Id="rId155" Type="http://schemas.openxmlformats.org/officeDocument/2006/relationships/control" Target="../activeX/activeX151.xml"/><Relationship Id="rId176" Type="http://schemas.openxmlformats.org/officeDocument/2006/relationships/control" Target="../activeX/activeX172.xml"/><Relationship Id="rId197" Type="http://schemas.openxmlformats.org/officeDocument/2006/relationships/control" Target="../activeX/activeX193.xml"/><Relationship Id="rId201" Type="http://schemas.openxmlformats.org/officeDocument/2006/relationships/control" Target="../activeX/activeX197.xml"/><Relationship Id="rId222" Type="http://schemas.openxmlformats.org/officeDocument/2006/relationships/control" Target="../activeX/activeX218.xml"/><Relationship Id="rId243" Type="http://schemas.openxmlformats.org/officeDocument/2006/relationships/control" Target="../activeX/activeX239.xml"/><Relationship Id="rId264" Type="http://schemas.openxmlformats.org/officeDocument/2006/relationships/control" Target="../activeX/activeX260.xml"/><Relationship Id="rId17" Type="http://schemas.openxmlformats.org/officeDocument/2006/relationships/control" Target="../activeX/activeX13.xml"/><Relationship Id="rId38" Type="http://schemas.openxmlformats.org/officeDocument/2006/relationships/control" Target="../activeX/activeX34.xml"/><Relationship Id="rId59" Type="http://schemas.openxmlformats.org/officeDocument/2006/relationships/control" Target="../activeX/activeX55.xml"/><Relationship Id="rId103" Type="http://schemas.openxmlformats.org/officeDocument/2006/relationships/control" Target="../activeX/activeX99.xml"/><Relationship Id="rId124" Type="http://schemas.openxmlformats.org/officeDocument/2006/relationships/control" Target="../activeX/activeX120.xml"/><Relationship Id="rId70" Type="http://schemas.openxmlformats.org/officeDocument/2006/relationships/control" Target="../activeX/activeX66.xml"/><Relationship Id="rId91" Type="http://schemas.openxmlformats.org/officeDocument/2006/relationships/control" Target="../activeX/activeX87.xml"/><Relationship Id="rId145" Type="http://schemas.openxmlformats.org/officeDocument/2006/relationships/control" Target="../activeX/activeX141.xml"/><Relationship Id="rId166" Type="http://schemas.openxmlformats.org/officeDocument/2006/relationships/control" Target="../activeX/activeX162.xml"/><Relationship Id="rId187" Type="http://schemas.openxmlformats.org/officeDocument/2006/relationships/control" Target="../activeX/activeX183.xml"/><Relationship Id="rId1" Type="http://schemas.openxmlformats.org/officeDocument/2006/relationships/printerSettings" Target="../printerSettings/printerSettings1.bin"/><Relationship Id="rId212" Type="http://schemas.openxmlformats.org/officeDocument/2006/relationships/control" Target="../activeX/activeX208.xml"/><Relationship Id="rId233" Type="http://schemas.openxmlformats.org/officeDocument/2006/relationships/control" Target="../activeX/activeX229.xml"/><Relationship Id="rId254" Type="http://schemas.openxmlformats.org/officeDocument/2006/relationships/control" Target="../activeX/activeX250.xml"/><Relationship Id="rId28" Type="http://schemas.openxmlformats.org/officeDocument/2006/relationships/control" Target="../activeX/activeX24.xml"/><Relationship Id="rId49" Type="http://schemas.openxmlformats.org/officeDocument/2006/relationships/control" Target="../activeX/activeX45.xml"/><Relationship Id="rId114" Type="http://schemas.openxmlformats.org/officeDocument/2006/relationships/control" Target="../activeX/activeX110.xml"/><Relationship Id="rId275" Type="http://schemas.openxmlformats.org/officeDocument/2006/relationships/control" Target="../activeX/activeX271.xml"/><Relationship Id="rId60" Type="http://schemas.openxmlformats.org/officeDocument/2006/relationships/control" Target="../activeX/activeX56.xml"/><Relationship Id="rId81" Type="http://schemas.openxmlformats.org/officeDocument/2006/relationships/control" Target="../activeX/activeX77.xml"/><Relationship Id="rId135" Type="http://schemas.openxmlformats.org/officeDocument/2006/relationships/control" Target="../activeX/activeX131.xml"/><Relationship Id="rId156" Type="http://schemas.openxmlformats.org/officeDocument/2006/relationships/control" Target="../activeX/activeX152.xml"/><Relationship Id="rId177" Type="http://schemas.openxmlformats.org/officeDocument/2006/relationships/control" Target="../activeX/activeX173.xml"/><Relationship Id="rId198" Type="http://schemas.openxmlformats.org/officeDocument/2006/relationships/control" Target="../activeX/activeX194.xml"/><Relationship Id="rId202" Type="http://schemas.openxmlformats.org/officeDocument/2006/relationships/control" Target="../activeX/activeX198.xml"/><Relationship Id="rId223" Type="http://schemas.openxmlformats.org/officeDocument/2006/relationships/control" Target="../activeX/activeX219.xml"/><Relationship Id="rId244" Type="http://schemas.openxmlformats.org/officeDocument/2006/relationships/control" Target="../activeX/activeX240.xml"/><Relationship Id="rId18" Type="http://schemas.openxmlformats.org/officeDocument/2006/relationships/control" Target="../activeX/activeX14.xml"/><Relationship Id="rId39" Type="http://schemas.openxmlformats.org/officeDocument/2006/relationships/control" Target="../activeX/activeX35.xml"/><Relationship Id="rId265" Type="http://schemas.openxmlformats.org/officeDocument/2006/relationships/control" Target="../activeX/activeX261.xml"/><Relationship Id="rId50" Type="http://schemas.openxmlformats.org/officeDocument/2006/relationships/control" Target="../activeX/activeX46.xml"/><Relationship Id="rId104" Type="http://schemas.openxmlformats.org/officeDocument/2006/relationships/control" Target="../activeX/activeX100.xml"/><Relationship Id="rId125" Type="http://schemas.openxmlformats.org/officeDocument/2006/relationships/control" Target="../activeX/activeX121.xml"/><Relationship Id="rId146" Type="http://schemas.openxmlformats.org/officeDocument/2006/relationships/control" Target="../activeX/activeX142.xml"/><Relationship Id="rId167" Type="http://schemas.openxmlformats.org/officeDocument/2006/relationships/control" Target="../activeX/activeX163.xml"/><Relationship Id="rId188" Type="http://schemas.openxmlformats.org/officeDocument/2006/relationships/control" Target="../activeX/activeX184.xml"/><Relationship Id="rId71" Type="http://schemas.openxmlformats.org/officeDocument/2006/relationships/control" Target="../activeX/activeX67.xml"/><Relationship Id="rId92" Type="http://schemas.openxmlformats.org/officeDocument/2006/relationships/control" Target="../activeX/activeX88.xml"/><Relationship Id="rId213" Type="http://schemas.openxmlformats.org/officeDocument/2006/relationships/control" Target="../activeX/activeX209.xml"/><Relationship Id="rId234" Type="http://schemas.openxmlformats.org/officeDocument/2006/relationships/control" Target="../activeX/activeX230.xml"/><Relationship Id="rId2" Type="http://schemas.openxmlformats.org/officeDocument/2006/relationships/drawing" Target="../drawings/drawing1.xml"/><Relationship Id="rId29" Type="http://schemas.openxmlformats.org/officeDocument/2006/relationships/control" Target="../activeX/activeX25.xml"/><Relationship Id="rId255" Type="http://schemas.openxmlformats.org/officeDocument/2006/relationships/control" Target="../activeX/activeX251.xml"/><Relationship Id="rId276" Type="http://schemas.openxmlformats.org/officeDocument/2006/relationships/control" Target="../activeX/activeX272.xml"/><Relationship Id="rId40" Type="http://schemas.openxmlformats.org/officeDocument/2006/relationships/control" Target="../activeX/activeX36.xml"/><Relationship Id="rId115" Type="http://schemas.openxmlformats.org/officeDocument/2006/relationships/control" Target="../activeX/activeX111.xml"/><Relationship Id="rId136" Type="http://schemas.openxmlformats.org/officeDocument/2006/relationships/control" Target="../activeX/activeX132.xml"/><Relationship Id="rId157" Type="http://schemas.openxmlformats.org/officeDocument/2006/relationships/control" Target="../activeX/activeX153.xml"/><Relationship Id="rId178" Type="http://schemas.openxmlformats.org/officeDocument/2006/relationships/control" Target="../activeX/activeX174.xml"/><Relationship Id="rId61" Type="http://schemas.openxmlformats.org/officeDocument/2006/relationships/control" Target="../activeX/activeX57.xml"/><Relationship Id="rId82" Type="http://schemas.openxmlformats.org/officeDocument/2006/relationships/control" Target="../activeX/activeX78.xml"/><Relationship Id="rId199" Type="http://schemas.openxmlformats.org/officeDocument/2006/relationships/control" Target="../activeX/activeX195.xml"/><Relationship Id="rId203" Type="http://schemas.openxmlformats.org/officeDocument/2006/relationships/control" Target="../activeX/activeX199.xml"/><Relationship Id="rId19" Type="http://schemas.openxmlformats.org/officeDocument/2006/relationships/control" Target="../activeX/activeX15.xml"/><Relationship Id="rId224" Type="http://schemas.openxmlformats.org/officeDocument/2006/relationships/control" Target="../activeX/activeX220.xml"/><Relationship Id="rId245" Type="http://schemas.openxmlformats.org/officeDocument/2006/relationships/control" Target="../activeX/activeX241.xml"/><Relationship Id="rId266" Type="http://schemas.openxmlformats.org/officeDocument/2006/relationships/control" Target="../activeX/activeX262.xml"/><Relationship Id="rId30" Type="http://schemas.openxmlformats.org/officeDocument/2006/relationships/control" Target="../activeX/activeX26.xml"/><Relationship Id="rId105" Type="http://schemas.openxmlformats.org/officeDocument/2006/relationships/control" Target="../activeX/activeX101.xml"/><Relationship Id="rId126" Type="http://schemas.openxmlformats.org/officeDocument/2006/relationships/control" Target="../activeX/activeX122.xml"/><Relationship Id="rId147" Type="http://schemas.openxmlformats.org/officeDocument/2006/relationships/control" Target="../activeX/activeX143.xml"/><Relationship Id="rId168" Type="http://schemas.openxmlformats.org/officeDocument/2006/relationships/control" Target="../activeX/activeX164.xml"/><Relationship Id="rId51" Type="http://schemas.openxmlformats.org/officeDocument/2006/relationships/control" Target="../activeX/activeX47.xml"/><Relationship Id="rId72" Type="http://schemas.openxmlformats.org/officeDocument/2006/relationships/control" Target="../activeX/activeX68.xml"/><Relationship Id="rId93" Type="http://schemas.openxmlformats.org/officeDocument/2006/relationships/control" Target="../activeX/activeX89.xml"/><Relationship Id="rId189" Type="http://schemas.openxmlformats.org/officeDocument/2006/relationships/control" Target="../activeX/activeX185.xml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210.xml"/><Relationship Id="rId235" Type="http://schemas.openxmlformats.org/officeDocument/2006/relationships/control" Target="../activeX/activeX231.xml"/><Relationship Id="rId256" Type="http://schemas.openxmlformats.org/officeDocument/2006/relationships/control" Target="../activeX/activeX252.xml"/><Relationship Id="rId116" Type="http://schemas.openxmlformats.org/officeDocument/2006/relationships/control" Target="../activeX/activeX112.xml"/><Relationship Id="rId137" Type="http://schemas.openxmlformats.org/officeDocument/2006/relationships/control" Target="../activeX/activeX133.xml"/><Relationship Id="rId158" Type="http://schemas.openxmlformats.org/officeDocument/2006/relationships/control" Target="../activeX/activeX154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62" Type="http://schemas.openxmlformats.org/officeDocument/2006/relationships/control" Target="../activeX/activeX58.xml"/><Relationship Id="rId83" Type="http://schemas.openxmlformats.org/officeDocument/2006/relationships/control" Target="../activeX/activeX79.xml"/><Relationship Id="rId179" Type="http://schemas.openxmlformats.org/officeDocument/2006/relationships/control" Target="../activeX/activeX175.xml"/><Relationship Id="rId190" Type="http://schemas.openxmlformats.org/officeDocument/2006/relationships/control" Target="../activeX/activeX186.xml"/><Relationship Id="rId204" Type="http://schemas.openxmlformats.org/officeDocument/2006/relationships/control" Target="../activeX/activeX200.xml"/><Relationship Id="rId225" Type="http://schemas.openxmlformats.org/officeDocument/2006/relationships/control" Target="../activeX/activeX221.xml"/><Relationship Id="rId246" Type="http://schemas.openxmlformats.org/officeDocument/2006/relationships/control" Target="../activeX/activeX242.xml"/><Relationship Id="rId267" Type="http://schemas.openxmlformats.org/officeDocument/2006/relationships/control" Target="../activeX/activeX263.xml"/><Relationship Id="rId106" Type="http://schemas.openxmlformats.org/officeDocument/2006/relationships/control" Target="../activeX/activeX102.xml"/><Relationship Id="rId127" Type="http://schemas.openxmlformats.org/officeDocument/2006/relationships/control" Target="../activeX/activeX123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7.xml"/><Relationship Id="rId52" Type="http://schemas.openxmlformats.org/officeDocument/2006/relationships/control" Target="../activeX/activeX48.xml"/><Relationship Id="rId73" Type="http://schemas.openxmlformats.org/officeDocument/2006/relationships/control" Target="../activeX/activeX69.xml"/><Relationship Id="rId94" Type="http://schemas.openxmlformats.org/officeDocument/2006/relationships/control" Target="../activeX/activeX90.xml"/><Relationship Id="rId148" Type="http://schemas.openxmlformats.org/officeDocument/2006/relationships/control" Target="../activeX/activeX144.xml"/><Relationship Id="rId169" Type="http://schemas.openxmlformats.org/officeDocument/2006/relationships/control" Target="../activeX/activeX165.xml"/><Relationship Id="rId4" Type="http://schemas.openxmlformats.org/officeDocument/2006/relationships/control" Target="../activeX/activeX1.xml"/><Relationship Id="rId180" Type="http://schemas.openxmlformats.org/officeDocument/2006/relationships/control" Target="../activeX/activeX176.xml"/><Relationship Id="rId215" Type="http://schemas.openxmlformats.org/officeDocument/2006/relationships/control" Target="../activeX/activeX211.xml"/><Relationship Id="rId236" Type="http://schemas.openxmlformats.org/officeDocument/2006/relationships/control" Target="../activeX/activeX232.xml"/><Relationship Id="rId257" Type="http://schemas.openxmlformats.org/officeDocument/2006/relationships/control" Target="../activeX/activeX253.xml"/><Relationship Id="rId42" Type="http://schemas.openxmlformats.org/officeDocument/2006/relationships/control" Target="../activeX/activeX38.xml"/><Relationship Id="rId84" Type="http://schemas.openxmlformats.org/officeDocument/2006/relationships/control" Target="../activeX/activeX80.xml"/><Relationship Id="rId138" Type="http://schemas.openxmlformats.org/officeDocument/2006/relationships/control" Target="../activeX/activeX134.xml"/><Relationship Id="rId191" Type="http://schemas.openxmlformats.org/officeDocument/2006/relationships/control" Target="../activeX/activeX187.xml"/><Relationship Id="rId205" Type="http://schemas.openxmlformats.org/officeDocument/2006/relationships/control" Target="../activeX/activeX201.xml"/><Relationship Id="rId247" Type="http://schemas.openxmlformats.org/officeDocument/2006/relationships/control" Target="../activeX/activeX243.xml"/><Relationship Id="rId107" Type="http://schemas.openxmlformats.org/officeDocument/2006/relationships/control" Target="../activeX/activeX103.xml"/><Relationship Id="rId11" Type="http://schemas.openxmlformats.org/officeDocument/2006/relationships/control" Target="../activeX/activeX7.xml"/><Relationship Id="rId53" Type="http://schemas.openxmlformats.org/officeDocument/2006/relationships/control" Target="../activeX/activeX49.xml"/><Relationship Id="rId149" Type="http://schemas.openxmlformats.org/officeDocument/2006/relationships/control" Target="../activeX/activeX1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M139"/>
  <sheetViews>
    <sheetView workbookViewId="0">
      <selection activeCell="C7" sqref="C7"/>
    </sheetView>
  </sheetViews>
  <sheetFormatPr defaultRowHeight="15" x14ac:dyDescent="0.25"/>
  <cols>
    <col min="1" max="1" width="12" style="2" bestFit="1" customWidth="1"/>
    <col min="2" max="2" width="19" style="2" customWidth="1"/>
    <col min="3" max="3" width="10.42578125" style="2" bestFit="1" customWidth="1"/>
    <col min="4" max="4" width="11.5703125" style="2" bestFit="1" customWidth="1"/>
    <col min="5" max="5" width="9.140625" style="2"/>
    <col min="6" max="6" width="16" style="2" customWidth="1"/>
    <col min="7" max="7" width="25" style="2" customWidth="1"/>
    <col min="8" max="16384" width="9.140625" style="2"/>
  </cols>
  <sheetData>
    <row r="1" spans="1:13" ht="85.5" x14ac:dyDescent="0.25">
      <c r="A1" s="1" t="s">
        <v>617</v>
      </c>
      <c r="B1" s="1" t="s">
        <v>618</v>
      </c>
      <c r="C1" s="1" t="s">
        <v>619</v>
      </c>
      <c r="D1" s="1" t="s">
        <v>11</v>
      </c>
      <c r="E1" s="1" t="s">
        <v>620</v>
      </c>
      <c r="F1" s="1" t="s">
        <v>621</v>
      </c>
      <c r="G1" s="1" t="s">
        <v>622</v>
      </c>
      <c r="H1" s="1" t="s">
        <v>623</v>
      </c>
      <c r="I1" s="1" t="s">
        <v>624</v>
      </c>
      <c r="J1" s="1" t="s">
        <v>625</v>
      </c>
      <c r="K1" s="1" t="s">
        <v>626</v>
      </c>
    </row>
    <row r="2" spans="1:13" ht="27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3" t="s">
        <v>10</v>
      </c>
      <c r="K2" s="4" t="s">
        <v>11</v>
      </c>
      <c r="L2" s="3" t="s">
        <v>13</v>
      </c>
      <c r="M2" s="5"/>
    </row>
    <row r="3" spans="1:13" ht="54" x14ac:dyDescent="0.25">
      <c r="A3" s="3"/>
      <c r="B3" s="3"/>
      <c r="C3" s="3"/>
      <c r="D3" s="3"/>
      <c r="E3" s="3"/>
      <c r="F3" s="3"/>
      <c r="G3" s="3"/>
      <c r="H3" s="3"/>
      <c r="I3" s="4" t="s">
        <v>9</v>
      </c>
      <c r="J3" s="3"/>
      <c r="K3" s="4" t="s">
        <v>12</v>
      </c>
      <c r="L3" s="3"/>
      <c r="M3" s="5"/>
    </row>
    <row r="4" spans="1:13" ht="42.75" x14ac:dyDescent="0.25">
      <c r="A4" s="6">
        <v>8493149931</v>
      </c>
      <c r="B4" s="6" t="s">
        <v>14</v>
      </c>
      <c r="C4" s="7">
        <v>44883</v>
      </c>
      <c r="D4" s="6" t="s">
        <v>15</v>
      </c>
      <c r="E4" s="6" t="s">
        <v>16</v>
      </c>
      <c r="F4" s="6" t="s">
        <v>17</v>
      </c>
      <c r="G4" s="7">
        <v>44943</v>
      </c>
      <c r="H4" s="8">
        <v>45200</v>
      </c>
      <c r="I4" s="6">
        <v>24</v>
      </c>
      <c r="J4" s="6">
        <v>600</v>
      </c>
      <c r="K4" s="6">
        <v>14400</v>
      </c>
      <c r="L4" s="6"/>
      <c r="M4" s="9"/>
    </row>
    <row r="5" spans="1:13" ht="57" x14ac:dyDescent="0.25">
      <c r="A5" s="6">
        <v>8588491103</v>
      </c>
      <c r="B5" s="6" t="s">
        <v>18</v>
      </c>
      <c r="C5" s="7">
        <v>44896</v>
      </c>
      <c r="D5" s="6" t="s">
        <v>19</v>
      </c>
      <c r="E5" s="6" t="s">
        <v>20</v>
      </c>
      <c r="F5" s="6" t="s">
        <v>21</v>
      </c>
      <c r="G5" s="7">
        <v>44938</v>
      </c>
      <c r="H5" s="8">
        <v>44927</v>
      </c>
      <c r="I5" s="6">
        <v>5</v>
      </c>
      <c r="J5" s="6" t="s">
        <v>22</v>
      </c>
      <c r="K5" s="6" t="s">
        <v>23</v>
      </c>
      <c r="L5" s="6"/>
      <c r="M5" s="9"/>
    </row>
    <row r="6" spans="1:13" ht="28.5" x14ac:dyDescent="0.25">
      <c r="A6" s="6">
        <v>8597059498</v>
      </c>
      <c r="B6" s="6" t="s">
        <v>24</v>
      </c>
      <c r="C6" s="7">
        <v>44895</v>
      </c>
      <c r="D6" s="6" t="s">
        <v>25</v>
      </c>
      <c r="E6" s="6" t="s">
        <v>26</v>
      </c>
      <c r="F6" s="10" t="s">
        <v>27</v>
      </c>
      <c r="G6" s="7">
        <v>45016</v>
      </c>
      <c r="H6" s="6" t="s">
        <v>28</v>
      </c>
      <c r="I6" s="6">
        <v>1</v>
      </c>
      <c r="J6" s="6">
        <v>6050</v>
      </c>
      <c r="K6" s="6">
        <v>6050</v>
      </c>
      <c r="L6" s="6"/>
      <c r="M6" s="9"/>
    </row>
    <row r="7" spans="1:13" ht="28.5" x14ac:dyDescent="0.25">
      <c r="A7" s="6">
        <v>8632714127</v>
      </c>
      <c r="B7" s="6" t="s">
        <v>29</v>
      </c>
      <c r="C7" s="7">
        <v>44909</v>
      </c>
      <c r="D7" s="6" t="s">
        <v>25</v>
      </c>
      <c r="E7" s="6" t="s">
        <v>30</v>
      </c>
      <c r="F7" s="6" t="s">
        <v>31</v>
      </c>
      <c r="G7" s="7">
        <v>44957</v>
      </c>
      <c r="H7" s="6" t="s">
        <v>32</v>
      </c>
      <c r="I7" s="6">
        <v>0</v>
      </c>
      <c r="J7" s="6" t="s">
        <v>33</v>
      </c>
      <c r="K7" s="6" t="s">
        <v>34</v>
      </c>
      <c r="L7" s="6"/>
      <c r="M7" s="9"/>
    </row>
    <row r="8" spans="1:13" ht="28.5" x14ac:dyDescent="0.25">
      <c r="A8" s="6">
        <v>8645610243</v>
      </c>
      <c r="B8" s="6" t="s">
        <v>35</v>
      </c>
      <c r="C8" s="7">
        <v>44910</v>
      </c>
      <c r="D8" s="6" t="s">
        <v>25</v>
      </c>
      <c r="E8" s="6" t="s">
        <v>36</v>
      </c>
      <c r="F8" s="6" t="s">
        <v>31</v>
      </c>
      <c r="G8" s="7">
        <v>44957</v>
      </c>
      <c r="H8" s="6" t="s">
        <v>37</v>
      </c>
      <c r="I8" s="6">
        <v>0</v>
      </c>
      <c r="J8" s="6">
        <v>180</v>
      </c>
      <c r="K8" s="6">
        <v>0</v>
      </c>
      <c r="L8" s="6"/>
      <c r="M8" s="9"/>
    </row>
    <row r="9" spans="1:13" ht="85.5" x14ac:dyDescent="0.25">
      <c r="A9" s="6">
        <v>8650083934</v>
      </c>
      <c r="B9" s="6">
        <v>1010806797</v>
      </c>
      <c r="C9" s="7">
        <v>44910</v>
      </c>
      <c r="D9" s="6" t="s">
        <v>38</v>
      </c>
      <c r="E9" s="6" t="s">
        <v>39</v>
      </c>
      <c r="F9" s="6" t="s">
        <v>31</v>
      </c>
      <c r="G9" s="7">
        <v>44957</v>
      </c>
      <c r="H9" s="6" t="s">
        <v>40</v>
      </c>
      <c r="I9" s="6">
        <v>0</v>
      </c>
      <c r="J9" s="6" t="s">
        <v>41</v>
      </c>
      <c r="K9" s="6" t="s">
        <v>42</v>
      </c>
      <c r="L9" s="6"/>
      <c r="M9" s="9"/>
    </row>
    <row r="10" spans="1:13" ht="28.5" x14ac:dyDescent="0.25">
      <c r="A10" s="6">
        <v>8659339459</v>
      </c>
      <c r="B10" s="6" t="s">
        <v>43</v>
      </c>
      <c r="C10" s="7">
        <v>44911</v>
      </c>
      <c r="D10" s="6" t="s">
        <v>44</v>
      </c>
      <c r="E10" s="6" t="s">
        <v>45</v>
      </c>
      <c r="F10" s="6" t="s">
        <v>46</v>
      </c>
      <c r="G10" s="7">
        <v>44938</v>
      </c>
      <c r="H10" s="8">
        <v>45017</v>
      </c>
      <c r="I10" s="6">
        <v>-6</v>
      </c>
      <c r="J10" s="6" t="s">
        <v>47</v>
      </c>
      <c r="K10" s="6" t="s">
        <v>48</v>
      </c>
      <c r="L10" s="6"/>
      <c r="M10" s="9"/>
    </row>
    <row r="11" spans="1:13" ht="28.5" x14ac:dyDescent="0.25">
      <c r="A11" s="6">
        <v>8671205288</v>
      </c>
      <c r="B11" s="6" t="s">
        <v>49</v>
      </c>
      <c r="C11" s="7">
        <v>44909</v>
      </c>
      <c r="D11" s="6" t="s">
        <v>50</v>
      </c>
      <c r="E11" s="6"/>
      <c r="F11" s="6" t="s">
        <v>51</v>
      </c>
      <c r="G11" s="7">
        <v>44938</v>
      </c>
      <c r="H11" s="8">
        <v>45108</v>
      </c>
      <c r="I11" s="6">
        <v>-8</v>
      </c>
      <c r="J11" s="6">
        <v>500</v>
      </c>
      <c r="K11" s="6">
        <v>-4000</v>
      </c>
      <c r="L11" s="6"/>
      <c r="M11" s="9"/>
    </row>
    <row r="12" spans="1:13" ht="57" x14ac:dyDescent="0.25">
      <c r="A12" s="6">
        <v>8672988366</v>
      </c>
      <c r="B12" s="6" t="s">
        <v>52</v>
      </c>
      <c r="C12" s="7">
        <v>44915</v>
      </c>
      <c r="D12" s="6" t="s">
        <v>53</v>
      </c>
      <c r="E12" s="6" t="s">
        <v>54</v>
      </c>
      <c r="F12" s="6" t="s">
        <v>55</v>
      </c>
      <c r="G12" s="7">
        <v>44938</v>
      </c>
      <c r="H12" s="8">
        <v>44986</v>
      </c>
      <c r="I12" s="6">
        <v>-9</v>
      </c>
      <c r="J12" s="6" t="s">
        <v>56</v>
      </c>
      <c r="K12" s="6" t="s">
        <v>57</v>
      </c>
      <c r="L12" s="6"/>
      <c r="M12" s="9"/>
    </row>
    <row r="13" spans="1:13" ht="128.25" x14ac:dyDescent="0.25">
      <c r="A13" s="6">
        <v>8677426906</v>
      </c>
      <c r="B13" s="6" t="s">
        <v>58</v>
      </c>
      <c r="C13" s="7">
        <v>44915</v>
      </c>
      <c r="D13" s="6" t="s">
        <v>59</v>
      </c>
      <c r="E13" s="6" t="s">
        <v>60</v>
      </c>
      <c r="F13" s="6" t="s">
        <v>61</v>
      </c>
      <c r="G13" s="7">
        <v>44938</v>
      </c>
      <c r="H13" s="8">
        <v>45078</v>
      </c>
      <c r="I13" s="6">
        <v>-7</v>
      </c>
      <c r="J13" s="6">
        <v>452</v>
      </c>
      <c r="K13" s="6">
        <v>-3164</v>
      </c>
      <c r="L13" s="6"/>
      <c r="M13" s="9"/>
    </row>
    <row r="14" spans="1:13" ht="57" x14ac:dyDescent="0.25">
      <c r="A14" s="6">
        <v>8708991051</v>
      </c>
      <c r="B14" s="6" t="s">
        <v>62</v>
      </c>
      <c r="C14" s="7">
        <v>44918</v>
      </c>
      <c r="D14" s="6" t="s">
        <v>63</v>
      </c>
      <c r="E14" s="6" t="s">
        <v>64</v>
      </c>
      <c r="F14" s="6" t="s">
        <v>65</v>
      </c>
      <c r="G14" s="7">
        <v>44938</v>
      </c>
      <c r="H14" s="8">
        <v>45139</v>
      </c>
      <c r="I14" s="6">
        <v>-12</v>
      </c>
      <c r="J14" s="6" t="s">
        <v>66</v>
      </c>
      <c r="K14" s="6" t="s">
        <v>67</v>
      </c>
      <c r="L14" s="6"/>
      <c r="M14" s="9"/>
    </row>
    <row r="15" spans="1:13" ht="85.5" x14ac:dyDescent="0.25">
      <c r="A15" s="6">
        <v>8757270473</v>
      </c>
      <c r="B15" s="6" t="s">
        <v>68</v>
      </c>
      <c r="C15" s="7">
        <v>44918</v>
      </c>
      <c r="D15" s="6" t="s">
        <v>69</v>
      </c>
      <c r="E15" s="6" t="s">
        <v>70</v>
      </c>
      <c r="F15" s="6" t="s">
        <v>71</v>
      </c>
      <c r="G15" s="7">
        <v>44957</v>
      </c>
      <c r="H15" s="6" t="s">
        <v>72</v>
      </c>
      <c r="I15" s="6">
        <v>-1</v>
      </c>
      <c r="J15" s="6">
        <v>30</v>
      </c>
      <c r="K15" s="6">
        <v>-30</v>
      </c>
      <c r="L15" s="6"/>
      <c r="M15" s="9"/>
    </row>
    <row r="16" spans="1:13" ht="42.75" x14ac:dyDescent="0.25">
      <c r="A16" s="6">
        <v>8792068173</v>
      </c>
      <c r="B16" s="6" t="s">
        <v>73</v>
      </c>
      <c r="C16" s="7">
        <v>44926</v>
      </c>
      <c r="D16" s="6" t="s">
        <v>74</v>
      </c>
      <c r="E16" s="6" t="s">
        <v>75</v>
      </c>
      <c r="F16" s="6" t="s">
        <v>76</v>
      </c>
      <c r="G16" s="7">
        <v>44970</v>
      </c>
      <c r="H16" s="6" t="s">
        <v>77</v>
      </c>
      <c r="I16" s="6">
        <v>-15</v>
      </c>
      <c r="J16" s="6" t="s">
        <v>78</v>
      </c>
      <c r="K16" s="6" t="s">
        <v>79</v>
      </c>
      <c r="L16" s="6"/>
      <c r="M16" s="9"/>
    </row>
    <row r="17" spans="1:13" ht="42.75" x14ac:dyDescent="0.25">
      <c r="A17" s="6">
        <v>8802417496</v>
      </c>
      <c r="B17" s="6" t="s">
        <v>43</v>
      </c>
      <c r="C17" s="7">
        <v>44936</v>
      </c>
      <c r="D17" s="6" t="s">
        <v>80</v>
      </c>
      <c r="E17" s="6" t="s">
        <v>81</v>
      </c>
      <c r="F17" s="6" t="s">
        <v>82</v>
      </c>
      <c r="G17" s="7">
        <v>44970</v>
      </c>
      <c r="H17" s="6" t="s">
        <v>83</v>
      </c>
      <c r="I17" s="6">
        <v>3</v>
      </c>
      <c r="J17" s="6" t="s">
        <v>84</v>
      </c>
      <c r="K17" s="6" t="s">
        <v>85</v>
      </c>
      <c r="L17" s="6"/>
      <c r="M17" s="9"/>
    </row>
    <row r="18" spans="1:13" ht="28.5" x14ac:dyDescent="0.25">
      <c r="A18" s="6">
        <v>8806624266</v>
      </c>
      <c r="B18" s="6" t="s">
        <v>86</v>
      </c>
      <c r="C18" s="7">
        <v>44935</v>
      </c>
      <c r="D18" s="6" t="s">
        <v>87</v>
      </c>
      <c r="E18" s="6" t="s">
        <v>88</v>
      </c>
      <c r="F18" s="6" t="s">
        <v>89</v>
      </c>
      <c r="G18" s="7">
        <v>44970</v>
      </c>
      <c r="H18" s="6" t="s">
        <v>90</v>
      </c>
      <c r="I18" s="6">
        <v>2</v>
      </c>
      <c r="J18" s="6">
        <v>875</v>
      </c>
      <c r="K18" s="6">
        <v>1750</v>
      </c>
      <c r="L18" s="6"/>
      <c r="M18" s="9"/>
    </row>
    <row r="19" spans="1:13" ht="42.75" x14ac:dyDescent="0.25">
      <c r="A19" s="6">
        <v>8807314098</v>
      </c>
      <c r="B19" s="6">
        <v>7</v>
      </c>
      <c r="C19" s="7">
        <v>44937</v>
      </c>
      <c r="D19" s="6" t="s">
        <v>91</v>
      </c>
      <c r="E19" s="6" t="s">
        <v>92</v>
      </c>
      <c r="F19" s="6" t="s">
        <v>89</v>
      </c>
      <c r="G19" s="7">
        <v>44970</v>
      </c>
      <c r="H19" s="6" t="s">
        <v>93</v>
      </c>
      <c r="I19" s="6">
        <v>2</v>
      </c>
      <c r="J19" s="6" t="s">
        <v>94</v>
      </c>
      <c r="K19" s="6" t="s">
        <v>95</v>
      </c>
      <c r="L19" s="6"/>
      <c r="M19" s="9"/>
    </row>
    <row r="20" spans="1:13" ht="42.75" x14ac:dyDescent="0.25">
      <c r="A20" s="6">
        <v>8810872256</v>
      </c>
      <c r="B20" s="6" t="s">
        <v>96</v>
      </c>
      <c r="C20" s="7">
        <v>44937</v>
      </c>
      <c r="D20" s="6" t="s">
        <v>97</v>
      </c>
      <c r="E20" s="6" t="s">
        <v>98</v>
      </c>
      <c r="F20" s="6" t="s">
        <v>76</v>
      </c>
      <c r="G20" s="7">
        <v>44970</v>
      </c>
      <c r="H20" s="6" t="s">
        <v>99</v>
      </c>
      <c r="I20" s="6">
        <v>-15</v>
      </c>
      <c r="J20" s="6">
        <v>1131</v>
      </c>
      <c r="K20" s="6">
        <v>-16965</v>
      </c>
      <c r="L20" s="6"/>
      <c r="M20" s="9"/>
    </row>
    <row r="21" spans="1:13" ht="42.75" x14ac:dyDescent="0.25">
      <c r="A21" s="6">
        <v>8869478120</v>
      </c>
      <c r="B21" s="6">
        <v>1023006266</v>
      </c>
      <c r="C21" s="7">
        <v>44944</v>
      </c>
      <c r="D21" s="6" t="s">
        <v>100</v>
      </c>
      <c r="E21" s="6" t="s">
        <v>101</v>
      </c>
      <c r="F21" s="6" t="s">
        <v>102</v>
      </c>
      <c r="G21" s="7">
        <v>44970</v>
      </c>
      <c r="H21" s="6" t="s">
        <v>103</v>
      </c>
      <c r="I21" s="6">
        <v>-5</v>
      </c>
      <c r="J21" s="6" t="s">
        <v>104</v>
      </c>
      <c r="K21" s="6" t="s">
        <v>105</v>
      </c>
      <c r="L21" s="6"/>
      <c r="M21" s="9"/>
    </row>
    <row r="22" spans="1:13" ht="42.75" x14ac:dyDescent="0.25">
      <c r="A22" s="6">
        <v>8874266871</v>
      </c>
      <c r="B22" s="6">
        <v>5</v>
      </c>
      <c r="C22" s="7">
        <v>44946</v>
      </c>
      <c r="D22" s="6" t="s">
        <v>106</v>
      </c>
      <c r="E22" s="6"/>
      <c r="F22" s="6" t="s">
        <v>107</v>
      </c>
      <c r="G22" s="6" t="s">
        <v>108</v>
      </c>
      <c r="H22" s="6" t="s">
        <v>109</v>
      </c>
      <c r="I22" s="6">
        <v>-7</v>
      </c>
      <c r="J22" s="6">
        <v>310</v>
      </c>
      <c r="K22" s="6">
        <v>-2170</v>
      </c>
      <c r="L22" s="6"/>
      <c r="M22" s="9"/>
    </row>
    <row r="23" spans="1:13" ht="28.5" x14ac:dyDescent="0.25">
      <c r="A23" s="6">
        <v>8914195613</v>
      </c>
      <c r="B23" s="6" t="s">
        <v>110</v>
      </c>
      <c r="C23" s="7">
        <v>44953</v>
      </c>
      <c r="D23" s="6" t="s">
        <v>111</v>
      </c>
      <c r="E23" s="6" t="s">
        <v>112</v>
      </c>
      <c r="F23" s="6" t="s">
        <v>113</v>
      </c>
      <c r="G23" s="7">
        <v>44970</v>
      </c>
      <c r="H23" s="6" t="s">
        <v>114</v>
      </c>
      <c r="I23" s="6">
        <v>-13</v>
      </c>
      <c r="J23" s="6" t="s">
        <v>115</v>
      </c>
      <c r="K23" s="6" t="s">
        <v>116</v>
      </c>
      <c r="L23" s="6"/>
      <c r="M23" s="9"/>
    </row>
    <row r="24" spans="1:13" ht="85.5" x14ac:dyDescent="0.25">
      <c r="A24" s="6">
        <v>8929628683</v>
      </c>
      <c r="B24" s="6">
        <v>1010816421</v>
      </c>
      <c r="C24" s="7">
        <v>44956</v>
      </c>
      <c r="D24" s="6" t="s">
        <v>38</v>
      </c>
      <c r="E24" s="6" t="s">
        <v>117</v>
      </c>
      <c r="F24" s="6" t="s">
        <v>118</v>
      </c>
      <c r="G24" s="7">
        <v>44970</v>
      </c>
      <c r="H24" s="6" t="s">
        <v>119</v>
      </c>
      <c r="I24" s="6">
        <v>-17</v>
      </c>
      <c r="J24" s="6" t="s">
        <v>120</v>
      </c>
      <c r="K24" s="6" t="s">
        <v>121</v>
      </c>
      <c r="L24" s="6"/>
      <c r="M24" s="9"/>
    </row>
    <row r="25" spans="1:13" ht="71.25" x14ac:dyDescent="0.25">
      <c r="A25" s="6">
        <v>8932823096</v>
      </c>
      <c r="B25" s="6">
        <v>130</v>
      </c>
      <c r="C25" s="7">
        <v>44957</v>
      </c>
      <c r="D25" s="6" t="s">
        <v>122</v>
      </c>
      <c r="E25" s="6" t="s">
        <v>123</v>
      </c>
      <c r="F25" s="6" t="s">
        <v>118</v>
      </c>
      <c r="G25" s="7">
        <v>44970</v>
      </c>
      <c r="H25" s="6" t="s">
        <v>124</v>
      </c>
      <c r="I25" s="6">
        <v>-17</v>
      </c>
      <c r="J25" s="6" t="s">
        <v>125</v>
      </c>
      <c r="K25" s="6" t="s">
        <v>126</v>
      </c>
      <c r="L25" s="6"/>
      <c r="M25" s="9"/>
    </row>
    <row r="26" spans="1:13" ht="42.75" x14ac:dyDescent="0.25">
      <c r="A26" s="6">
        <v>8933835881</v>
      </c>
      <c r="B26" s="6" t="s">
        <v>127</v>
      </c>
      <c r="C26" s="7">
        <v>44956</v>
      </c>
      <c r="D26" s="6" t="s">
        <v>128</v>
      </c>
      <c r="E26" s="6" t="s">
        <v>129</v>
      </c>
      <c r="F26" s="6" t="s">
        <v>118</v>
      </c>
      <c r="G26" s="7">
        <v>44970</v>
      </c>
      <c r="H26" s="6" t="s">
        <v>130</v>
      </c>
      <c r="I26" s="6">
        <v>-17</v>
      </c>
      <c r="J26" s="6" t="s">
        <v>131</v>
      </c>
      <c r="K26" s="6" t="s">
        <v>132</v>
      </c>
      <c r="L26" s="6"/>
      <c r="M26" s="9"/>
    </row>
    <row r="27" spans="1:13" ht="42.75" x14ac:dyDescent="0.25">
      <c r="A27" s="6">
        <v>8978554970</v>
      </c>
      <c r="B27" s="6">
        <v>1023033459</v>
      </c>
      <c r="C27" s="7">
        <v>44963</v>
      </c>
      <c r="D27" s="6" t="s">
        <v>100</v>
      </c>
      <c r="E27" s="6" t="s">
        <v>101</v>
      </c>
      <c r="F27" s="6" t="s">
        <v>133</v>
      </c>
      <c r="G27" s="7">
        <v>44970</v>
      </c>
      <c r="H27" s="6" t="s">
        <v>134</v>
      </c>
      <c r="I27" s="6">
        <v>-24</v>
      </c>
      <c r="J27" s="6" t="s">
        <v>135</v>
      </c>
      <c r="K27" s="6" t="s">
        <v>136</v>
      </c>
      <c r="L27" s="6"/>
      <c r="M27" s="9"/>
    </row>
    <row r="28" spans="1:13" ht="28.5" x14ac:dyDescent="0.25">
      <c r="A28" s="6">
        <v>9063036744</v>
      </c>
      <c r="B28" s="6" t="s">
        <v>137</v>
      </c>
      <c r="C28" s="7">
        <v>44973</v>
      </c>
      <c r="D28" s="6" t="s">
        <v>25</v>
      </c>
      <c r="E28" s="6" t="s">
        <v>138</v>
      </c>
      <c r="F28" s="6" t="s">
        <v>139</v>
      </c>
      <c r="G28" s="7">
        <v>45007</v>
      </c>
      <c r="H28" s="6" t="s">
        <v>140</v>
      </c>
      <c r="I28" s="6">
        <v>-9</v>
      </c>
      <c r="J28" s="6">
        <v>90</v>
      </c>
      <c r="K28" s="6">
        <v>-810</v>
      </c>
      <c r="L28" s="6"/>
      <c r="M28" s="9"/>
    </row>
    <row r="29" spans="1:13" ht="42.75" x14ac:dyDescent="0.25">
      <c r="A29" s="6">
        <v>9068811222</v>
      </c>
      <c r="B29" s="6" t="s">
        <v>141</v>
      </c>
      <c r="C29" s="7">
        <v>44975</v>
      </c>
      <c r="D29" s="6" t="s">
        <v>142</v>
      </c>
      <c r="E29" s="6" t="s">
        <v>143</v>
      </c>
      <c r="F29" s="6" t="s">
        <v>144</v>
      </c>
      <c r="G29" s="7">
        <v>44987</v>
      </c>
      <c r="H29" s="6" t="s">
        <v>145</v>
      </c>
      <c r="I29" s="6">
        <v>-18</v>
      </c>
      <c r="J29" s="6" t="s">
        <v>146</v>
      </c>
      <c r="K29" s="6" t="s">
        <v>147</v>
      </c>
      <c r="L29" s="6"/>
      <c r="M29" s="9"/>
    </row>
    <row r="30" spans="1:13" ht="85.5" x14ac:dyDescent="0.25">
      <c r="A30" s="6">
        <v>9086875008</v>
      </c>
      <c r="B30" s="6">
        <v>1010819849</v>
      </c>
      <c r="C30" s="7">
        <v>44978</v>
      </c>
      <c r="D30" s="6" t="s">
        <v>38</v>
      </c>
      <c r="E30" s="6" t="s">
        <v>148</v>
      </c>
      <c r="F30" s="6" t="s">
        <v>139</v>
      </c>
      <c r="G30" s="7">
        <v>45007</v>
      </c>
      <c r="H30" s="6" t="s">
        <v>149</v>
      </c>
      <c r="I30" s="6">
        <v>-9</v>
      </c>
      <c r="J30" s="6" t="s">
        <v>150</v>
      </c>
      <c r="K30" s="6" t="s">
        <v>151</v>
      </c>
      <c r="L30" s="6"/>
      <c r="M30" s="9"/>
    </row>
    <row r="31" spans="1:13" ht="28.5" x14ac:dyDescent="0.25">
      <c r="A31" s="6">
        <v>9111687701</v>
      </c>
      <c r="B31" s="6" t="s">
        <v>152</v>
      </c>
      <c r="C31" s="7">
        <v>44973</v>
      </c>
      <c r="D31" s="6" t="s">
        <v>153</v>
      </c>
      <c r="E31" s="6" t="s">
        <v>154</v>
      </c>
      <c r="F31" s="6" t="s">
        <v>155</v>
      </c>
      <c r="G31" s="7">
        <v>45007</v>
      </c>
      <c r="H31" s="6" t="s">
        <v>156</v>
      </c>
      <c r="I31" s="6">
        <v>-7</v>
      </c>
      <c r="J31" s="6">
        <v>99</v>
      </c>
      <c r="K31" s="6">
        <v>-693</v>
      </c>
      <c r="L31" s="6"/>
      <c r="M31" s="9"/>
    </row>
    <row r="32" spans="1:13" ht="85.5" x14ac:dyDescent="0.25">
      <c r="A32" s="6">
        <v>9139213036</v>
      </c>
      <c r="B32" s="6">
        <v>16</v>
      </c>
      <c r="C32" s="7">
        <v>44977</v>
      </c>
      <c r="D32" s="6" t="s">
        <v>157</v>
      </c>
      <c r="E32" s="6" t="s">
        <v>158</v>
      </c>
      <c r="F32" s="6" t="s">
        <v>159</v>
      </c>
      <c r="G32" s="7">
        <v>45058</v>
      </c>
      <c r="H32" s="6" t="s">
        <v>160</v>
      </c>
      <c r="I32" s="6">
        <v>41</v>
      </c>
      <c r="J32" s="6" t="s">
        <v>161</v>
      </c>
      <c r="K32" s="6" t="s">
        <v>162</v>
      </c>
      <c r="L32" s="6"/>
      <c r="M32" s="9"/>
    </row>
    <row r="33" spans="1:13" ht="42.75" x14ac:dyDescent="0.25">
      <c r="A33" s="6">
        <v>9158281527</v>
      </c>
      <c r="B33" s="6">
        <v>1023065058</v>
      </c>
      <c r="C33" s="7">
        <v>44989</v>
      </c>
      <c r="D33" s="6" t="s">
        <v>100</v>
      </c>
      <c r="E33" s="6" t="s">
        <v>163</v>
      </c>
      <c r="F33" s="6" t="s">
        <v>164</v>
      </c>
      <c r="G33" s="7">
        <v>45007</v>
      </c>
      <c r="H33" s="6" t="s">
        <v>165</v>
      </c>
      <c r="I33" s="6">
        <v>-12</v>
      </c>
      <c r="J33" s="6" t="s">
        <v>166</v>
      </c>
      <c r="K33" s="6" t="s">
        <v>167</v>
      </c>
      <c r="L33" s="6"/>
      <c r="M33" s="9"/>
    </row>
    <row r="34" spans="1:13" ht="57" x14ac:dyDescent="0.25">
      <c r="A34" s="6">
        <v>9199749852</v>
      </c>
      <c r="B34" s="6" t="s">
        <v>168</v>
      </c>
      <c r="C34" s="7">
        <v>44995</v>
      </c>
      <c r="D34" s="6" t="s">
        <v>53</v>
      </c>
      <c r="E34" s="6" t="s">
        <v>54</v>
      </c>
      <c r="F34" s="6" t="s">
        <v>169</v>
      </c>
      <c r="G34" s="7">
        <v>45016</v>
      </c>
      <c r="H34" s="6" t="s">
        <v>170</v>
      </c>
      <c r="I34" s="6">
        <v>-9</v>
      </c>
      <c r="J34" s="6">
        <v>3880</v>
      </c>
      <c r="K34" s="6">
        <v>-34920</v>
      </c>
      <c r="L34" s="6"/>
      <c r="M34" s="9"/>
    </row>
    <row r="35" spans="1:13" ht="57" x14ac:dyDescent="0.25">
      <c r="A35" s="6">
        <v>9200673705</v>
      </c>
      <c r="B35" s="6" t="s">
        <v>171</v>
      </c>
      <c r="C35" s="7">
        <v>44985</v>
      </c>
      <c r="D35" s="6" t="s">
        <v>172</v>
      </c>
      <c r="E35" s="6" t="s">
        <v>173</v>
      </c>
      <c r="F35" s="6" t="s">
        <v>169</v>
      </c>
      <c r="G35" s="7">
        <v>45016</v>
      </c>
      <c r="H35" s="6" t="s">
        <v>174</v>
      </c>
      <c r="I35" s="6">
        <v>-9</v>
      </c>
      <c r="J35" s="6" t="s">
        <v>175</v>
      </c>
      <c r="K35" s="6" t="s">
        <v>176</v>
      </c>
      <c r="L35" s="6"/>
      <c r="M35" s="9"/>
    </row>
    <row r="36" spans="1:13" ht="57" x14ac:dyDescent="0.25">
      <c r="A36" s="6">
        <v>9200732199</v>
      </c>
      <c r="B36" s="6" t="s">
        <v>177</v>
      </c>
      <c r="C36" s="7">
        <v>44985</v>
      </c>
      <c r="D36" s="6" t="s">
        <v>172</v>
      </c>
      <c r="E36" s="6" t="s">
        <v>178</v>
      </c>
      <c r="F36" s="6" t="s">
        <v>169</v>
      </c>
      <c r="G36" s="7">
        <v>45016</v>
      </c>
      <c r="H36" s="6" t="s">
        <v>179</v>
      </c>
      <c r="I36" s="6">
        <v>-9</v>
      </c>
      <c r="J36" s="6" t="s">
        <v>180</v>
      </c>
      <c r="K36" s="6" t="s">
        <v>181</v>
      </c>
      <c r="L36" s="6"/>
      <c r="M36" s="9"/>
    </row>
    <row r="37" spans="1:13" ht="71.25" x14ac:dyDescent="0.25">
      <c r="A37" s="6">
        <v>9234189556</v>
      </c>
      <c r="B37" s="6">
        <v>21</v>
      </c>
      <c r="C37" s="7">
        <v>44995</v>
      </c>
      <c r="D37" s="6" t="s">
        <v>182</v>
      </c>
      <c r="E37" s="6" t="s">
        <v>183</v>
      </c>
      <c r="F37" s="6" t="s">
        <v>184</v>
      </c>
      <c r="G37" s="7">
        <v>45016</v>
      </c>
      <c r="H37" s="6" t="s">
        <v>185</v>
      </c>
      <c r="I37" s="6">
        <v>-13</v>
      </c>
      <c r="J37" s="6">
        <v>90</v>
      </c>
      <c r="K37" s="6">
        <v>-1170</v>
      </c>
      <c r="L37" s="6"/>
      <c r="M37" s="9"/>
    </row>
    <row r="38" spans="1:13" ht="42.75" x14ac:dyDescent="0.25">
      <c r="A38" s="6">
        <v>9248084737</v>
      </c>
      <c r="B38" s="6" t="s">
        <v>43</v>
      </c>
      <c r="C38" s="7">
        <v>44999</v>
      </c>
      <c r="D38" s="6" t="s">
        <v>186</v>
      </c>
      <c r="E38" s="6" t="s">
        <v>187</v>
      </c>
      <c r="F38" s="6" t="s">
        <v>188</v>
      </c>
      <c r="G38" s="7">
        <v>45028</v>
      </c>
      <c r="H38" s="6" t="s">
        <v>189</v>
      </c>
      <c r="I38" s="6">
        <v>-3</v>
      </c>
      <c r="J38" s="6">
        <v>192</v>
      </c>
      <c r="K38" s="6">
        <v>-576</v>
      </c>
      <c r="L38" s="6"/>
      <c r="M38" s="9"/>
    </row>
    <row r="39" spans="1:13" ht="85.5" x14ac:dyDescent="0.25">
      <c r="A39" s="6">
        <v>9249986592</v>
      </c>
      <c r="B39" s="6">
        <v>4738</v>
      </c>
      <c r="C39" s="7">
        <v>45000</v>
      </c>
      <c r="D39" s="6" t="s">
        <v>190</v>
      </c>
      <c r="E39" s="6" t="s">
        <v>191</v>
      </c>
      <c r="F39" s="6" t="s">
        <v>188</v>
      </c>
      <c r="G39" s="7">
        <v>45028</v>
      </c>
      <c r="H39" s="6" t="s">
        <v>192</v>
      </c>
      <c r="I39" s="6">
        <v>-3</v>
      </c>
      <c r="J39" s="6" t="s">
        <v>193</v>
      </c>
      <c r="K39" s="6" t="s">
        <v>194</v>
      </c>
      <c r="L39" s="6"/>
      <c r="M39" s="9"/>
    </row>
    <row r="40" spans="1:13" ht="28.5" x14ac:dyDescent="0.25">
      <c r="A40" s="6">
        <v>9255305116</v>
      </c>
      <c r="B40" s="6" t="s">
        <v>195</v>
      </c>
      <c r="C40" s="7">
        <v>45001</v>
      </c>
      <c r="D40" s="6" t="s">
        <v>196</v>
      </c>
      <c r="E40" s="6" t="s">
        <v>197</v>
      </c>
      <c r="F40" s="6" t="s">
        <v>198</v>
      </c>
      <c r="G40" s="7">
        <v>45028</v>
      </c>
      <c r="H40" s="6" t="s">
        <v>199</v>
      </c>
      <c r="I40" s="6">
        <v>-4</v>
      </c>
      <c r="J40" s="6" t="s">
        <v>200</v>
      </c>
      <c r="K40" s="6" t="s">
        <v>201</v>
      </c>
      <c r="L40" s="6"/>
      <c r="M40" s="9"/>
    </row>
    <row r="41" spans="1:13" ht="171" x14ac:dyDescent="0.25">
      <c r="A41" s="6">
        <v>9255883397</v>
      </c>
      <c r="B41" s="6" t="s">
        <v>202</v>
      </c>
      <c r="C41" s="7">
        <v>44987</v>
      </c>
      <c r="D41" s="6" t="s">
        <v>203</v>
      </c>
      <c r="E41" s="6" t="s">
        <v>204</v>
      </c>
      <c r="F41" s="6" t="s">
        <v>198</v>
      </c>
      <c r="G41" s="7">
        <v>45016</v>
      </c>
      <c r="H41" s="6" t="s">
        <v>205</v>
      </c>
      <c r="I41" s="6">
        <v>-16</v>
      </c>
      <c r="J41" s="6" t="s">
        <v>206</v>
      </c>
      <c r="K41" s="6" t="s">
        <v>207</v>
      </c>
      <c r="L41" s="6"/>
      <c r="M41" s="9"/>
    </row>
    <row r="42" spans="1:13" ht="85.5" x14ac:dyDescent="0.25">
      <c r="A42" s="6">
        <v>9259879976</v>
      </c>
      <c r="B42" s="6">
        <v>1010825211</v>
      </c>
      <c r="C42" s="7">
        <v>45002</v>
      </c>
      <c r="D42" s="6" t="s">
        <v>38</v>
      </c>
      <c r="E42" s="6" t="s">
        <v>39</v>
      </c>
      <c r="F42" s="6" t="s">
        <v>208</v>
      </c>
      <c r="G42" s="7">
        <v>45057</v>
      </c>
      <c r="H42" s="6" t="s">
        <v>209</v>
      </c>
      <c r="I42" s="6">
        <v>11</v>
      </c>
      <c r="J42" s="6" t="s">
        <v>41</v>
      </c>
      <c r="K42" s="6" t="s">
        <v>210</v>
      </c>
      <c r="L42" s="6"/>
      <c r="M42" s="9"/>
    </row>
    <row r="43" spans="1:13" ht="28.5" x14ac:dyDescent="0.25">
      <c r="A43" s="6">
        <v>9269623790</v>
      </c>
      <c r="B43" s="6">
        <v>1</v>
      </c>
      <c r="C43" s="7">
        <v>45005</v>
      </c>
      <c r="D43" s="6" t="s">
        <v>211</v>
      </c>
      <c r="E43" s="6" t="s">
        <v>212</v>
      </c>
      <c r="F43" s="6" t="s">
        <v>213</v>
      </c>
      <c r="G43" s="7">
        <v>45057</v>
      </c>
      <c r="H43" s="6" t="s">
        <v>214</v>
      </c>
      <c r="I43" s="6">
        <v>22</v>
      </c>
      <c r="J43" s="6">
        <v>300</v>
      </c>
      <c r="K43" s="6">
        <v>6600</v>
      </c>
      <c r="L43" s="6"/>
      <c r="M43" s="9"/>
    </row>
    <row r="44" spans="1:13" ht="42.75" x14ac:dyDescent="0.25">
      <c r="A44" s="6">
        <v>9328253036</v>
      </c>
      <c r="B44" s="6" t="s">
        <v>215</v>
      </c>
      <c r="C44" s="7">
        <v>45014</v>
      </c>
      <c r="D44" s="6" t="s">
        <v>15</v>
      </c>
      <c r="E44" s="6" t="s">
        <v>216</v>
      </c>
      <c r="F44" s="6" t="s">
        <v>217</v>
      </c>
      <c r="G44" s="7">
        <v>45057</v>
      </c>
      <c r="H44" s="6" t="s">
        <v>218</v>
      </c>
      <c r="I44" s="6">
        <v>12</v>
      </c>
      <c r="J44" s="6">
        <v>600</v>
      </c>
      <c r="K44" s="6">
        <v>7200</v>
      </c>
      <c r="L44" s="6"/>
      <c r="M44" s="9"/>
    </row>
    <row r="45" spans="1:13" ht="57" x14ac:dyDescent="0.25">
      <c r="A45" s="6">
        <v>9336963538</v>
      </c>
      <c r="B45" s="6" t="s">
        <v>219</v>
      </c>
      <c r="C45" s="7">
        <v>45008</v>
      </c>
      <c r="D45" s="6" t="s">
        <v>220</v>
      </c>
      <c r="E45" s="6" t="s">
        <v>221</v>
      </c>
      <c r="F45" s="6" t="s">
        <v>208</v>
      </c>
      <c r="G45" s="7">
        <v>45057</v>
      </c>
      <c r="H45" s="6" t="s">
        <v>222</v>
      </c>
      <c r="I45" s="6">
        <v>11</v>
      </c>
      <c r="J45" s="6">
        <v>129</v>
      </c>
      <c r="K45" s="6">
        <v>1419</v>
      </c>
      <c r="L45" s="6"/>
      <c r="M45" s="9"/>
    </row>
    <row r="46" spans="1:13" ht="28.5" x14ac:dyDescent="0.25">
      <c r="A46" s="6">
        <v>9347218087</v>
      </c>
      <c r="B46" s="6" t="s">
        <v>223</v>
      </c>
      <c r="C46" s="7">
        <v>45013</v>
      </c>
      <c r="D46" s="6" t="s">
        <v>224</v>
      </c>
      <c r="E46" s="6" t="s">
        <v>225</v>
      </c>
      <c r="F46" s="6" t="s">
        <v>226</v>
      </c>
      <c r="G46" s="7">
        <v>45057</v>
      </c>
      <c r="H46" s="6" t="s">
        <v>227</v>
      </c>
      <c r="I46" s="6">
        <v>10</v>
      </c>
      <c r="J46" s="6">
        <v>400</v>
      </c>
      <c r="K46" s="6">
        <v>4000</v>
      </c>
      <c r="L46" s="6"/>
      <c r="M46" s="9"/>
    </row>
    <row r="47" spans="1:13" ht="42.75" x14ac:dyDescent="0.25">
      <c r="A47" s="6">
        <v>9372425715</v>
      </c>
      <c r="B47" s="6" t="s">
        <v>228</v>
      </c>
      <c r="C47" s="7">
        <v>45019</v>
      </c>
      <c r="D47" s="6" t="s">
        <v>229</v>
      </c>
      <c r="E47" s="6" t="s">
        <v>230</v>
      </c>
      <c r="F47" s="6" t="s">
        <v>231</v>
      </c>
      <c r="G47" s="7">
        <v>45028</v>
      </c>
      <c r="H47" s="6" t="s">
        <v>232</v>
      </c>
      <c r="I47" s="6">
        <v>-23</v>
      </c>
      <c r="J47" s="6" t="s">
        <v>233</v>
      </c>
      <c r="K47" s="6" t="s">
        <v>234</v>
      </c>
      <c r="L47" s="6"/>
      <c r="M47" s="9"/>
    </row>
    <row r="48" spans="1:13" ht="42.75" x14ac:dyDescent="0.25">
      <c r="A48" s="6">
        <v>9396290714</v>
      </c>
      <c r="B48" s="6">
        <v>3</v>
      </c>
      <c r="C48" s="7">
        <v>45014</v>
      </c>
      <c r="D48" s="6" t="s">
        <v>235</v>
      </c>
      <c r="E48" s="6" t="s">
        <v>236</v>
      </c>
      <c r="F48" s="6" t="s">
        <v>237</v>
      </c>
      <c r="G48" s="7">
        <v>45028</v>
      </c>
      <c r="H48" s="6" t="s">
        <v>238</v>
      </c>
      <c r="I48" s="6">
        <v>-25</v>
      </c>
      <c r="J48" s="6">
        <v>2216</v>
      </c>
      <c r="K48" s="6">
        <v>-55400</v>
      </c>
      <c r="L48" s="6"/>
      <c r="M48" s="9"/>
    </row>
    <row r="49" spans="1:13" ht="28.5" x14ac:dyDescent="0.25">
      <c r="A49" s="6">
        <v>9397591976</v>
      </c>
      <c r="B49" s="6" t="s">
        <v>239</v>
      </c>
      <c r="C49" s="7">
        <v>45016</v>
      </c>
      <c r="D49" s="6" t="s">
        <v>25</v>
      </c>
      <c r="E49" s="6" t="s">
        <v>36</v>
      </c>
      <c r="F49" s="6" t="s">
        <v>240</v>
      </c>
      <c r="G49" s="7">
        <v>45049</v>
      </c>
      <c r="H49" s="6" t="s">
        <v>241</v>
      </c>
      <c r="I49" s="6">
        <v>-5</v>
      </c>
      <c r="J49" s="6">
        <v>180</v>
      </c>
      <c r="K49" s="6">
        <v>-900</v>
      </c>
      <c r="L49" s="6"/>
      <c r="M49" s="9"/>
    </row>
    <row r="50" spans="1:13" ht="42.75" x14ac:dyDescent="0.25">
      <c r="A50" s="6">
        <v>9404492717</v>
      </c>
      <c r="B50" s="6">
        <v>1023088953</v>
      </c>
      <c r="C50" s="7">
        <v>45026</v>
      </c>
      <c r="D50" s="6" t="s">
        <v>100</v>
      </c>
      <c r="E50" s="6" t="s">
        <v>163</v>
      </c>
      <c r="F50" s="6" t="s">
        <v>242</v>
      </c>
      <c r="G50" s="7">
        <v>45161</v>
      </c>
      <c r="H50" s="6" t="s">
        <v>243</v>
      </c>
      <c r="I50" s="6">
        <v>105</v>
      </c>
      <c r="J50" s="6" t="s">
        <v>244</v>
      </c>
      <c r="K50" s="6" t="s">
        <v>245</v>
      </c>
      <c r="L50" s="6"/>
      <c r="M50" s="9"/>
    </row>
    <row r="51" spans="1:13" ht="71.25" x14ac:dyDescent="0.25">
      <c r="A51" s="6">
        <v>9429271143</v>
      </c>
      <c r="B51" s="6" t="s">
        <v>202</v>
      </c>
      <c r="C51" s="7">
        <v>45029</v>
      </c>
      <c r="D51" s="6" t="s">
        <v>246</v>
      </c>
      <c r="E51" s="6" t="s">
        <v>247</v>
      </c>
      <c r="F51" s="6" t="s">
        <v>248</v>
      </c>
      <c r="G51" s="7">
        <v>45049</v>
      </c>
      <c r="H51" s="6" t="s">
        <v>249</v>
      </c>
      <c r="I51" s="6">
        <v>-11</v>
      </c>
      <c r="J51" s="6">
        <v>2100</v>
      </c>
      <c r="K51" s="6">
        <v>-23100</v>
      </c>
      <c r="L51" s="6"/>
      <c r="M51" s="9"/>
    </row>
    <row r="52" spans="1:13" ht="99.75" x14ac:dyDescent="0.25">
      <c r="A52" s="6">
        <v>9441592974</v>
      </c>
      <c r="B52" s="6">
        <v>2023006949</v>
      </c>
      <c r="C52" s="7">
        <v>45030</v>
      </c>
      <c r="D52" s="6" t="s">
        <v>250</v>
      </c>
      <c r="E52" s="6" t="s">
        <v>251</v>
      </c>
      <c r="F52" s="6" t="s">
        <v>252</v>
      </c>
      <c r="G52" s="7">
        <v>45049</v>
      </c>
      <c r="H52" s="6" t="s">
        <v>253</v>
      </c>
      <c r="I52" s="6">
        <v>-12</v>
      </c>
      <c r="J52" s="6">
        <v>125</v>
      </c>
      <c r="K52" s="6">
        <v>-1500</v>
      </c>
      <c r="L52" s="6"/>
      <c r="M52" s="9"/>
    </row>
    <row r="53" spans="1:13" ht="28.5" x14ac:dyDescent="0.25">
      <c r="A53" s="6">
        <v>9456711202</v>
      </c>
      <c r="B53" s="6" t="s">
        <v>254</v>
      </c>
      <c r="C53" s="7">
        <v>45033</v>
      </c>
      <c r="D53" s="6" t="s">
        <v>255</v>
      </c>
      <c r="E53" s="6" t="s">
        <v>256</v>
      </c>
      <c r="F53" s="6" t="s">
        <v>257</v>
      </c>
      <c r="G53" s="7">
        <v>45049</v>
      </c>
      <c r="H53" s="6" t="s">
        <v>258</v>
      </c>
      <c r="I53" s="6">
        <v>-14</v>
      </c>
      <c r="J53" s="6" t="s">
        <v>259</v>
      </c>
      <c r="K53" s="6" t="s">
        <v>260</v>
      </c>
      <c r="L53" s="6"/>
      <c r="M53" s="9"/>
    </row>
    <row r="54" spans="1:13" ht="85.5" x14ac:dyDescent="0.25">
      <c r="A54" s="6">
        <v>9543483668</v>
      </c>
      <c r="B54" s="6">
        <v>1010833938</v>
      </c>
      <c r="C54" s="7">
        <v>45044</v>
      </c>
      <c r="D54" s="6" t="s">
        <v>38</v>
      </c>
      <c r="E54" s="6" t="s">
        <v>117</v>
      </c>
      <c r="F54" s="6" t="s">
        <v>261</v>
      </c>
      <c r="G54" s="7">
        <v>45057</v>
      </c>
      <c r="H54" s="6" t="s">
        <v>262</v>
      </c>
      <c r="I54" s="6">
        <v>-21</v>
      </c>
      <c r="J54" s="6" t="s">
        <v>120</v>
      </c>
      <c r="K54" s="6" t="s">
        <v>263</v>
      </c>
      <c r="L54" s="6"/>
      <c r="M54" s="9"/>
    </row>
    <row r="55" spans="1:13" ht="71.25" x14ac:dyDescent="0.25">
      <c r="A55" s="6">
        <v>9549987797</v>
      </c>
      <c r="B55" s="6">
        <v>68</v>
      </c>
      <c r="C55" s="7">
        <v>45048</v>
      </c>
      <c r="D55" s="6" t="s">
        <v>264</v>
      </c>
      <c r="E55" s="6" t="s">
        <v>265</v>
      </c>
      <c r="F55" s="6" t="s">
        <v>266</v>
      </c>
      <c r="G55" s="7">
        <v>45057</v>
      </c>
      <c r="H55" s="6" t="s">
        <v>267</v>
      </c>
      <c r="I55" s="6">
        <v>-22</v>
      </c>
      <c r="J55" s="6">
        <v>300</v>
      </c>
      <c r="K55" s="6">
        <v>-6600</v>
      </c>
      <c r="L55" s="6"/>
      <c r="M55" s="9"/>
    </row>
    <row r="56" spans="1:13" ht="28.5" x14ac:dyDescent="0.25">
      <c r="A56" s="6">
        <v>9573501604</v>
      </c>
      <c r="B56" s="6" t="s">
        <v>268</v>
      </c>
      <c r="C56" s="7">
        <v>45046</v>
      </c>
      <c r="D56" s="6" t="s">
        <v>255</v>
      </c>
      <c r="E56" s="6" t="s">
        <v>269</v>
      </c>
      <c r="F56" s="6" t="s">
        <v>270</v>
      </c>
      <c r="G56" s="7">
        <v>45057</v>
      </c>
      <c r="H56" s="6" t="s">
        <v>271</v>
      </c>
      <c r="I56" s="6">
        <v>-24</v>
      </c>
      <c r="J56" s="6">
        <v>128</v>
      </c>
      <c r="K56" s="6">
        <v>-3072</v>
      </c>
      <c r="L56" s="6"/>
      <c r="M56" s="9"/>
    </row>
    <row r="57" spans="1:13" ht="28.5" x14ac:dyDescent="0.25">
      <c r="A57" s="6">
        <v>9589176136</v>
      </c>
      <c r="B57" s="6" t="s">
        <v>272</v>
      </c>
      <c r="C57" s="7">
        <v>45049</v>
      </c>
      <c r="D57" s="6" t="s">
        <v>273</v>
      </c>
      <c r="E57" s="6" t="s">
        <v>274</v>
      </c>
      <c r="F57" s="6" t="s">
        <v>275</v>
      </c>
      <c r="G57" s="7">
        <v>45057</v>
      </c>
      <c r="H57" s="6" t="s">
        <v>276</v>
      </c>
      <c r="I57" s="6">
        <v>-27</v>
      </c>
      <c r="J57" s="6" t="s">
        <v>277</v>
      </c>
      <c r="K57" s="6" t="s">
        <v>278</v>
      </c>
      <c r="L57" s="6"/>
      <c r="M57" s="9"/>
    </row>
    <row r="58" spans="1:13" ht="28.5" x14ac:dyDescent="0.25">
      <c r="A58" s="6">
        <v>9605641821</v>
      </c>
      <c r="B58" s="6" t="s">
        <v>279</v>
      </c>
      <c r="C58" s="7">
        <v>45054</v>
      </c>
      <c r="D58" s="6" t="s">
        <v>273</v>
      </c>
      <c r="E58" s="6" t="s">
        <v>274</v>
      </c>
      <c r="F58" s="6" t="s">
        <v>280</v>
      </c>
      <c r="G58" s="7">
        <v>45057</v>
      </c>
      <c r="H58" s="6" t="s">
        <v>281</v>
      </c>
      <c r="I58" s="6">
        <v>-29</v>
      </c>
      <c r="J58" s="6" t="s">
        <v>282</v>
      </c>
      <c r="K58" s="6" t="s">
        <v>283</v>
      </c>
      <c r="L58" s="6"/>
      <c r="M58" s="9"/>
    </row>
    <row r="59" spans="1:13" ht="42.75" x14ac:dyDescent="0.25">
      <c r="A59" s="6">
        <v>9612731585</v>
      </c>
      <c r="B59" s="6">
        <v>343</v>
      </c>
      <c r="C59" s="7">
        <v>45057</v>
      </c>
      <c r="D59" s="6" t="s">
        <v>91</v>
      </c>
      <c r="E59" s="6" t="s">
        <v>284</v>
      </c>
      <c r="F59" s="6" t="s">
        <v>285</v>
      </c>
      <c r="G59" s="7">
        <v>45077</v>
      </c>
      <c r="H59" s="6" t="s">
        <v>286</v>
      </c>
      <c r="I59" s="6">
        <v>-11</v>
      </c>
      <c r="J59" s="6" t="s">
        <v>287</v>
      </c>
      <c r="K59" s="6" t="s">
        <v>288</v>
      </c>
      <c r="L59" s="6"/>
      <c r="M59" s="9"/>
    </row>
    <row r="60" spans="1:13" ht="28.5" x14ac:dyDescent="0.25">
      <c r="A60" s="6">
        <v>9613628847</v>
      </c>
      <c r="B60" s="6" t="s">
        <v>289</v>
      </c>
      <c r="C60" s="7">
        <v>45055</v>
      </c>
      <c r="D60" s="6" t="s">
        <v>273</v>
      </c>
      <c r="E60" s="6" t="s">
        <v>274</v>
      </c>
      <c r="F60" s="6" t="s">
        <v>285</v>
      </c>
      <c r="G60" s="7">
        <v>45064</v>
      </c>
      <c r="H60" s="6" t="s">
        <v>290</v>
      </c>
      <c r="I60" s="6">
        <v>-24</v>
      </c>
      <c r="J60" s="6" t="s">
        <v>291</v>
      </c>
      <c r="K60" s="6" t="s">
        <v>292</v>
      </c>
      <c r="L60" s="6"/>
      <c r="M60" s="9"/>
    </row>
    <row r="61" spans="1:13" ht="28.5" x14ac:dyDescent="0.25">
      <c r="A61" s="6">
        <v>9614519611</v>
      </c>
      <c r="B61" s="6" t="s">
        <v>293</v>
      </c>
      <c r="C61" s="7">
        <v>45056</v>
      </c>
      <c r="D61" s="6" t="s">
        <v>273</v>
      </c>
      <c r="E61" s="6" t="s">
        <v>274</v>
      </c>
      <c r="F61" s="6" t="s">
        <v>294</v>
      </c>
      <c r="G61" s="7">
        <v>45064</v>
      </c>
      <c r="H61" s="6" t="s">
        <v>295</v>
      </c>
      <c r="I61" s="6">
        <v>-23</v>
      </c>
      <c r="J61" s="6" t="s">
        <v>296</v>
      </c>
      <c r="K61" s="6" t="s">
        <v>297</v>
      </c>
      <c r="L61" s="6"/>
      <c r="M61" s="9"/>
    </row>
    <row r="62" spans="1:13" ht="28.5" x14ac:dyDescent="0.25">
      <c r="A62" s="6">
        <v>9653624671</v>
      </c>
      <c r="B62" s="6" t="s">
        <v>298</v>
      </c>
      <c r="C62" s="7">
        <v>45061</v>
      </c>
      <c r="D62" s="6" t="s">
        <v>273</v>
      </c>
      <c r="E62" s="6" t="s">
        <v>274</v>
      </c>
      <c r="F62" s="6" t="s">
        <v>299</v>
      </c>
      <c r="G62" s="7">
        <v>45064</v>
      </c>
      <c r="H62" s="6" t="s">
        <v>300</v>
      </c>
      <c r="I62" s="6">
        <v>-28</v>
      </c>
      <c r="J62" s="6" t="s">
        <v>301</v>
      </c>
      <c r="K62" s="6" t="s">
        <v>302</v>
      </c>
      <c r="L62" s="6"/>
      <c r="M62" s="9"/>
    </row>
    <row r="63" spans="1:13" ht="28.5" x14ac:dyDescent="0.25">
      <c r="A63" s="6">
        <v>9658575149</v>
      </c>
      <c r="B63" s="6" t="s">
        <v>303</v>
      </c>
      <c r="C63" s="7">
        <v>45062</v>
      </c>
      <c r="D63" s="6" t="s">
        <v>273</v>
      </c>
      <c r="E63" s="6" t="s">
        <v>274</v>
      </c>
      <c r="F63" s="6" t="s">
        <v>304</v>
      </c>
      <c r="G63" s="7">
        <v>45064</v>
      </c>
      <c r="H63" s="6" t="s">
        <v>305</v>
      </c>
      <c r="I63" s="6">
        <v>-29</v>
      </c>
      <c r="J63" s="6" t="s">
        <v>306</v>
      </c>
      <c r="K63" s="6" t="s">
        <v>307</v>
      </c>
      <c r="L63" s="6"/>
      <c r="M63" s="9"/>
    </row>
    <row r="64" spans="1:13" ht="71.25" x14ac:dyDescent="0.25">
      <c r="A64" s="6">
        <v>9696179959</v>
      </c>
      <c r="B64" s="6" t="s">
        <v>308</v>
      </c>
      <c r="C64" s="7">
        <v>45068</v>
      </c>
      <c r="D64" s="6" t="s">
        <v>246</v>
      </c>
      <c r="E64" s="6" t="s">
        <v>309</v>
      </c>
      <c r="F64" s="6" t="s">
        <v>310</v>
      </c>
      <c r="G64" s="7">
        <v>45077</v>
      </c>
      <c r="H64" s="6" t="s">
        <v>311</v>
      </c>
      <c r="I64" s="6">
        <v>-21</v>
      </c>
      <c r="J64" s="6">
        <v>2100</v>
      </c>
      <c r="K64" s="6">
        <v>-44100</v>
      </c>
      <c r="L64" s="6"/>
      <c r="M64" s="9"/>
    </row>
    <row r="65" spans="1:13" ht="28.5" x14ac:dyDescent="0.25">
      <c r="A65" s="6">
        <v>9701715560</v>
      </c>
      <c r="B65" s="6" t="s">
        <v>312</v>
      </c>
      <c r="C65" s="7">
        <v>45068</v>
      </c>
      <c r="D65" s="6" t="s">
        <v>273</v>
      </c>
      <c r="E65" s="6" t="s">
        <v>274</v>
      </c>
      <c r="F65" s="6" t="s">
        <v>313</v>
      </c>
      <c r="G65" s="7">
        <v>45077</v>
      </c>
      <c r="H65" s="6" t="s">
        <v>314</v>
      </c>
      <c r="I65" s="6">
        <v>-22</v>
      </c>
      <c r="J65" s="6" t="s">
        <v>315</v>
      </c>
      <c r="K65" s="6" t="s">
        <v>316</v>
      </c>
      <c r="L65" s="6"/>
      <c r="M65" s="9"/>
    </row>
    <row r="66" spans="1:13" ht="85.5" x14ac:dyDescent="0.25">
      <c r="A66" s="6">
        <v>9703891461</v>
      </c>
      <c r="B66" s="6">
        <v>1010837147</v>
      </c>
      <c r="C66" s="7">
        <v>45069</v>
      </c>
      <c r="D66" s="6" t="s">
        <v>38</v>
      </c>
      <c r="E66" s="6" t="s">
        <v>148</v>
      </c>
      <c r="F66" s="6" t="s">
        <v>317</v>
      </c>
      <c r="G66" s="7">
        <v>45077</v>
      </c>
      <c r="H66" s="6" t="s">
        <v>318</v>
      </c>
      <c r="I66" s="6">
        <v>-30</v>
      </c>
      <c r="J66" s="6" t="s">
        <v>150</v>
      </c>
      <c r="K66" s="6" t="s">
        <v>319</v>
      </c>
      <c r="L66" s="6"/>
      <c r="M66" s="9"/>
    </row>
    <row r="67" spans="1:13" ht="28.5" x14ac:dyDescent="0.25">
      <c r="A67" s="6">
        <v>9709603346</v>
      </c>
      <c r="B67" s="6" t="s">
        <v>320</v>
      </c>
      <c r="C67" s="7">
        <v>45069</v>
      </c>
      <c r="D67" s="6" t="s">
        <v>273</v>
      </c>
      <c r="E67" s="6" t="s">
        <v>274</v>
      </c>
      <c r="F67" s="6" t="s">
        <v>321</v>
      </c>
      <c r="G67" s="7">
        <v>45077</v>
      </c>
      <c r="H67" s="6" t="s">
        <v>322</v>
      </c>
      <c r="I67" s="6">
        <v>-23</v>
      </c>
      <c r="J67" s="6" t="s">
        <v>323</v>
      </c>
      <c r="K67" s="6" t="s">
        <v>324</v>
      </c>
      <c r="L67" s="6"/>
      <c r="M67" s="9"/>
    </row>
    <row r="68" spans="1:13" ht="42.75" x14ac:dyDescent="0.25">
      <c r="A68" s="6">
        <v>9712512498</v>
      </c>
      <c r="B68" s="6" t="s">
        <v>325</v>
      </c>
      <c r="C68" s="7">
        <v>45069</v>
      </c>
      <c r="D68" s="6" t="s">
        <v>229</v>
      </c>
      <c r="E68" s="6" t="s">
        <v>326</v>
      </c>
      <c r="F68" s="6" t="s">
        <v>327</v>
      </c>
      <c r="G68" s="7">
        <v>45077</v>
      </c>
      <c r="H68" s="6" t="s">
        <v>328</v>
      </c>
      <c r="I68" s="6">
        <v>-24</v>
      </c>
      <c r="J68" s="6" t="s">
        <v>329</v>
      </c>
      <c r="K68" s="6" t="s">
        <v>330</v>
      </c>
      <c r="L68" s="6"/>
      <c r="M68" s="9"/>
    </row>
    <row r="69" spans="1:13" ht="28.5" x14ac:dyDescent="0.25">
      <c r="A69" s="6">
        <v>9730389839</v>
      </c>
      <c r="B69" s="6" t="s">
        <v>331</v>
      </c>
      <c r="C69" s="7">
        <v>45070</v>
      </c>
      <c r="D69" s="6" t="s">
        <v>273</v>
      </c>
      <c r="E69" s="6" t="s">
        <v>274</v>
      </c>
      <c r="F69" s="6" t="s">
        <v>332</v>
      </c>
      <c r="G69" s="7">
        <v>45077</v>
      </c>
      <c r="H69" s="6" t="s">
        <v>333</v>
      </c>
      <c r="I69" s="6">
        <v>-28</v>
      </c>
      <c r="J69" s="6" t="s">
        <v>334</v>
      </c>
      <c r="K69" s="6" t="s">
        <v>335</v>
      </c>
      <c r="L69" s="6"/>
      <c r="M69" s="9"/>
    </row>
    <row r="70" spans="1:13" ht="28.5" x14ac:dyDescent="0.25">
      <c r="A70" s="6">
        <v>9736678223</v>
      </c>
      <c r="B70" s="6" t="s">
        <v>336</v>
      </c>
      <c r="C70" s="7">
        <v>45071</v>
      </c>
      <c r="D70" s="6" t="s">
        <v>153</v>
      </c>
      <c r="E70" s="6" t="s">
        <v>337</v>
      </c>
      <c r="F70" s="6" t="s">
        <v>338</v>
      </c>
      <c r="G70" s="7">
        <v>45077</v>
      </c>
      <c r="H70" s="6" t="s">
        <v>339</v>
      </c>
      <c r="I70" s="6">
        <v>-29</v>
      </c>
      <c r="J70" s="6">
        <v>80</v>
      </c>
      <c r="K70" s="6">
        <v>-2320</v>
      </c>
      <c r="L70" s="6"/>
      <c r="M70" s="9"/>
    </row>
    <row r="71" spans="1:13" ht="28.5" x14ac:dyDescent="0.25">
      <c r="A71" s="6">
        <v>9737047237</v>
      </c>
      <c r="B71" s="6" t="s">
        <v>340</v>
      </c>
      <c r="C71" s="7">
        <v>45069</v>
      </c>
      <c r="D71" s="6" t="s">
        <v>25</v>
      </c>
      <c r="E71" s="6" t="s">
        <v>341</v>
      </c>
      <c r="F71" s="6" t="s">
        <v>317</v>
      </c>
      <c r="G71" s="7">
        <v>45077</v>
      </c>
      <c r="H71" s="6" t="s">
        <v>342</v>
      </c>
      <c r="I71" s="6">
        <v>-30</v>
      </c>
      <c r="J71" s="6">
        <v>260</v>
      </c>
      <c r="K71" s="6">
        <v>-7800</v>
      </c>
      <c r="L71" s="6"/>
      <c r="M71" s="9"/>
    </row>
    <row r="72" spans="1:13" ht="28.5" x14ac:dyDescent="0.25">
      <c r="A72" s="6">
        <v>9739155749</v>
      </c>
      <c r="B72" s="6" t="s">
        <v>343</v>
      </c>
      <c r="C72" s="7">
        <v>45076</v>
      </c>
      <c r="D72" s="6" t="s">
        <v>273</v>
      </c>
      <c r="E72" s="6" t="s">
        <v>274</v>
      </c>
      <c r="F72" s="6" t="s">
        <v>338</v>
      </c>
      <c r="G72" s="7">
        <v>45077</v>
      </c>
      <c r="H72" s="6" t="s">
        <v>344</v>
      </c>
      <c r="I72" s="6">
        <v>-29</v>
      </c>
      <c r="J72" s="6" t="s">
        <v>345</v>
      </c>
      <c r="K72" s="6" t="s">
        <v>346</v>
      </c>
      <c r="L72" s="6"/>
      <c r="M72" s="9"/>
    </row>
    <row r="73" spans="1:13" ht="85.5" x14ac:dyDescent="0.25">
      <c r="A73" s="6">
        <v>9756479944</v>
      </c>
      <c r="B73" s="6">
        <v>192</v>
      </c>
      <c r="C73" s="7">
        <v>45078</v>
      </c>
      <c r="D73" s="6" t="s">
        <v>347</v>
      </c>
      <c r="E73" s="6" t="s">
        <v>348</v>
      </c>
      <c r="F73" s="6" t="s">
        <v>349</v>
      </c>
      <c r="G73" s="7">
        <v>45099</v>
      </c>
      <c r="H73" s="6" t="s">
        <v>350</v>
      </c>
      <c r="I73" s="6">
        <v>-10</v>
      </c>
      <c r="J73" s="6" t="s">
        <v>351</v>
      </c>
      <c r="K73" s="6" t="s">
        <v>352</v>
      </c>
      <c r="L73" s="6"/>
      <c r="M73" s="9"/>
    </row>
    <row r="74" spans="1:13" ht="42.75" x14ac:dyDescent="0.25">
      <c r="A74" s="6">
        <v>9764466906</v>
      </c>
      <c r="B74" s="6">
        <v>1023150618</v>
      </c>
      <c r="C74" s="7">
        <v>45078</v>
      </c>
      <c r="D74" s="6" t="s">
        <v>100</v>
      </c>
      <c r="E74" s="6" t="s">
        <v>163</v>
      </c>
      <c r="F74" s="6" t="s">
        <v>349</v>
      </c>
      <c r="G74" s="7">
        <v>45099</v>
      </c>
      <c r="H74" s="6" t="s">
        <v>353</v>
      </c>
      <c r="I74" s="6">
        <v>-10</v>
      </c>
      <c r="J74" s="6" t="s">
        <v>244</v>
      </c>
      <c r="K74" s="6" t="s">
        <v>354</v>
      </c>
      <c r="L74" s="6"/>
      <c r="M74" s="9"/>
    </row>
    <row r="75" spans="1:13" ht="57" x14ac:dyDescent="0.25">
      <c r="A75" s="6">
        <v>9772391801</v>
      </c>
      <c r="B75" s="6" t="s">
        <v>355</v>
      </c>
      <c r="C75" s="7">
        <v>45077</v>
      </c>
      <c r="D75" s="6" t="s">
        <v>356</v>
      </c>
      <c r="E75" s="6" t="s">
        <v>357</v>
      </c>
      <c r="F75" s="6" t="s">
        <v>358</v>
      </c>
      <c r="G75" s="7">
        <v>45099</v>
      </c>
      <c r="H75" s="6" t="s">
        <v>359</v>
      </c>
      <c r="I75" s="6">
        <v>-13</v>
      </c>
      <c r="J75" s="6">
        <v>1200</v>
      </c>
      <c r="K75" s="6">
        <v>-15600</v>
      </c>
      <c r="L75" s="6"/>
      <c r="M75" s="9"/>
    </row>
    <row r="76" spans="1:13" ht="28.5" x14ac:dyDescent="0.25">
      <c r="A76" s="6">
        <v>9784622404</v>
      </c>
      <c r="B76" s="6" t="s">
        <v>360</v>
      </c>
      <c r="C76" s="7">
        <v>45077</v>
      </c>
      <c r="D76" s="6" t="s">
        <v>255</v>
      </c>
      <c r="E76" s="6" t="s">
        <v>269</v>
      </c>
      <c r="F76" s="6" t="s">
        <v>361</v>
      </c>
      <c r="G76" s="7">
        <v>45099</v>
      </c>
      <c r="H76" s="6" t="s">
        <v>362</v>
      </c>
      <c r="I76" s="6">
        <v>-14</v>
      </c>
      <c r="J76" s="6" t="s">
        <v>363</v>
      </c>
      <c r="K76" s="6" t="s">
        <v>364</v>
      </c>
      <c r="L76" s="6"/>
      <c r="M76" s="9"/>
    </row>
    <row r="77" spans="1:13" ht="28.5" x14ac:dyDescent="0.25">
      <c r="A77" s="6">
        <v>9785120072</v>
      </c>
      <c r="B77" s="6" t="s">
        <v>365</v>
      </c>
      <c r="C77" s="7">
        <v>45082</v>
      </c>
      <c r="D77" s="6" t="s">
        <v>273</v>
      </c>
      <c r="E77" s="6" t="s">
        <v>274</v>
      </c>
      <c r="F77" s="6" t="s">
        <v>366</v>
      </c>
      <c r="G77" s="7">
        <v>45099</v>
      </c>
      <c r="H77" s="6" t="s">
        <v>367</v>
      </c>
      <c r="I77" s="6">
        <v>-15</v>
      </c>
      <c r="J77" s="6" t="s">
        <v>368</v>
      </c>
      <c r="K77" s="6" t="s">
        <v>369</v>
      </c>
      <c r="L77" s="6"/>
      <c r="M77" s="9"/>
    </row>
    <row r="78" spans="1:13" ht="85.5" x14ac:dyDescent="0.25">
      <c r="A78" s="6">
        <v>9791754681</v>
      </c>
      <c r="B78" s="6">
        <v>202</v>
      </c>
      <c r="C78" s="7">
        <v>45084</v>
      </c>
      <c r="D78" s="6" t="s">
        <v>347</v>
      </c>
      <c r="E78" s="6" t="s">
        <v>370</v>
      </c>
      <c r="F78" s="6" t="s">
        <v>371</v>
      </c>
      <c r="G78" s="7">
        <v>45099</v>
      </c>
      <c r="H78" s="6" t="s">
        <v>372</v>
      </c>
      <c r="I78" s="6">
        <v>-16</v>
      </c>
      <c r="J78" s="6" t="s">
        <v>351</v>
      </c>
      <c r="K78" s="6" t="s">
        <v>373</v>
      </c>
      <c r="L78" s="6"/>
      <c r="M78" s="9"/>
    </row>
    <row r="79" spans="1:13" ht="28.5" x14ac:dyDescent="0.25">
      <c r="A79" s="6">
        <v>9794070072</v>
      </c>
      <c r="B79" s="6" t="s">
        <v>374</v>
      </c>
      <c r="C79" s="7">
        <v>45083</v>
      </c>
      <c r="D79" s="6" t="s">
        <v>273</v>
      </c>
      <c r="E79" s="6" t="s">
        <v>274</v>
      </c>
      <c r="F79" s="6" t="s">
        <v>375</v>
      </c>
      <c r="G79" s="7">
        <v>45099</v>
      </c>
      <c r="H79" s="6" t="s">
        <v>376</v>
      </c>
      <c r="I79" s="6">
        <v>-17</v>
      </c>
      <c r="J79" s="6" t="s">
        <v>377</v>
      </c>
      <c r="K79" s="6" t="s">
        <v>378</v>
      </c>
      <c r="L79" s="6"/>
      <c r="M79" s="9"/>
    </row>
    <row r="80" spans="1:13" ht="71.25" x14ac:dyDescent="0.25">
      <c r="A80" s="6">
        <v>9831876085</v>
      </c>
      <c r="B80" s="6" t="s">
        <v>43</v>
      </c>
      <c r="C80" s="7">
        <v>45089</v>
      </c>
      <c r="D80" s="6" t="s">
        <v>246</v>
      </c>
      <c r="E80" s="6" t="s">
        <v>357</v>
      </c>
      <c r="F80" s="6" t="s">
        <v>379</v>
      </c>
      <c r="G80" s="7">
        <v>45099</v>
      </c>
      <c r="H80" s="6" t="s">
        <v>380</v>
      </c>
      <c r="I80" s="6">
        <v>-21</v>
      </c>
      <c r="J80" s="6">
        <v>560</v>
      </c>
      <c r="K80" s="6">
        <v>-11760</v>
      </c>
      <c r="L80" s="6"/>
      <c r="M80" s="9"/>
    </row>
    <row r="81" spans="1:13" ht="28.5" x14ac:dyDescent="0.25">
      <c r="A81" s="6">
        <v>9847315342</v>
      </c>
      <c r="B81" s="6" t="s">
        <v>381</v>
      </c>
      <c r="C81" s="7">
        <v>45090</v>
      </c>
      <c r="D81" s="6" t="s">
        <v>273</v>
      </c>
      <c r="E81" s="6" t="s">
        <v>274</v>
      </c>
      <c r="F81" s="6" t="s">
        <v>382</v>
      </c>
      <c r="G81" s="7">
        <v>45099</v>
      </c>
      <c r="H81" s="6" t="s">
        <v>383</v>
      </c>
      <c r="I81" s="6">
        <v>-23</v>
      </c>
      <c r="J81" s="6" t="s">
        <v>384</v>
      </c>
      <c r="K81" s="6" t="s">
        <v>385</v>
      </c>
      <c r="L81" s="6"/>
      <c r="M81" s="9"/>
    </row>
    <row r="82" spans="1:13" ht="85.5" x14ac:dyDescent="0.25">
      <c r="A82" s="6">
        <v>9848387508</v>
      </c>
      <c r="B82" s="6">
        <v>70</v>
      </c>
      <c r="C82" s="7">
        <v>45077</v>
      </c>
      <c r="D82" s="6" t="s">
        <v>157</v>
      </c>
      <c r="E82" s="6" t="s">
        <v>386</v>
      </c>
      <c r="F82" s="6" t="s">
        <v>387</v>
      </c>
      <c r="G82" s="7">
        <v>45099</v>
      </c>
      <c r="H82" s="6" t="s">
        <v>388</v>
      </c>
      <c r="I82" s="6">
        <v>-22</v>
      </c>
      <c r="J82" s="6">
        <v>96</v>
      </c>
      <c r="K82" s="6">
        <v>-2112</v>
      </c>
      <c r="L82" s="6"/>
      <c r="M82" s="9"/>
    </row>
    <row r="83" spans="1:13" ht="28.5" x14ac:dyDescent="0.25">
      <c r="A83" s="6">
        <v>9869872706</v>
      </c>
      <c r="B83" s="6" t="s">
        <v>389</v>
      </c>
      <c r="C83" s="7">
        <v>45092</v>
      </c>
      <c r="D83" s="6" t="s">
        <v>273</v>
      </c>
      <c r="E83" s="6" t="s">
        <v>274</v>
      </c>
      <c r="F83" s="6" t="s">
        <v>390</v>
      </c>
      <c r="G83" s="7">
        <v>45099</v>
      </c>
      <c r="H83" s="6" t="s">
        <v>391</v>
      </c>
      <c r="I83" s="6">
        <v>-24</v>
      </c>
      <c r="J83" s="6" t="s">
        <v>392</v>
      </c>
      <c r="K83" s="6" t="s">
        <v>393</v>
      </c>
      <c r="L83" s="6"/>
      <c r="M83" s="9"/>
    </row>
    <row r="84" spans="1:13" ht="28.5" x14ac:dyDescent="0.25">
      <c r="A84" s="6">
        <v>9898959665</v>
      </c>
      <c r="B84" s="6" t="s">
        <v>394</v>
      </c>
      <c r="C84" s="7">
        <v>45097</v>
      </c>
      <c r="D84" s="6" t="s">
        <v>273</v>
      </c>
      <c r="E84" s="6" t="s">
        <v>274</v>
      </c>
      <c r="F84" s="6" t="s">
        <v>395</v>
      </c>
      <c r="G84" s="7">
        <v>45099</v>
      </c>
      <c r="H84" s="6" t="s">
        <v>396</v>
      </c>
      <c r="I84" s="6">
        <v>-29</v>
      </c>
      <c r="J84" s="6" t="s">
        <v>397</v>
      </c>
      <c r="K84" s="6" t="s">
        <v>398</v>
      </c>
      <c r="L84" s="6"/>
      <c r="M84" s="9"/>
    </row>
    <row r="85" spans="1:13" ht="85.5" x14ac:dyDescent="0.25">
      <c r="A85" s="6">
        <v>9902632952</v>
      </c>
      <c r="B85" s="6">
        <v>1010841818</v>
      </c>
      <c r="C85" s="7">
        <v>45098</v>
      </c>
      <c r="D85" s="6" t="s">
        <v>38</v>
      </c>
      <c r="E85" s="6" t="s">
        <v>39</v>
      </c>
      <c r="F85" s="6" t="s">
        <v>399</v>
      </c>
      <c r="G85" s="7">
        <v>45107</v>
      </c>
      <c r="H85" s="6" t="s">
        <v>400</v>
      </c>
      <c r="I85" s="6">
        <v>-31</v>
      </c>
      <c r="J85" s="6" t="s">
        <v>41</v>
      </c>
      <c r="K85" s="6" t="s">
        <v>401</v>
      </c>
      <c r="L85" s="6"/>
      <c r="M85" s="9"/>
    </row>
    <row r="86" spans="1:13" ht="28.5" x14ac:dyDescent="0.25">
      <c r="A86" s="6">
        <v>9912226619</v>
      </c>
      <c r="B86" s="6" t="s">
        <v>402</v>
      </c>
      <c r="C86" s="7">
        <v>45098</v>
      </c>
      <c r="D86" s="6" t="s">
        <v>273</v>
      </c>
      <c r="E86" s="6" t="s">
        <v>274</v>
      </c>
      <c r="F86" s="6" t="s">
        <v>403</v>
      </c>
      <c r="G86" s="7">
        <v>45107</v>
      </c>
      <c r="H86" s="6" t="s">
        <v>404</v>
      </c>
      <c r="I86" s="6">
        <v>-23</v>
      </c>
      <c r="J86" s="6" t="s">
        <v>405</v>
      </c>
      <c r="K86" s="6" t="s">
        <v>406</v>
      </c>
      <c r="L86" s="6"/>
      <c r="M86" s="9"/>
    </row>
    <row r="87" spans="1:13" ht="57" x14ac:dyDescent="0.25">
      <c r="A87" s="6">
        <v>9916164602</v>
      </c>
      <c r="B87" s="6" t="s">
        <v>407</v>
      </c>
      <c r="C87" s="7">
        <v>45100</v>
      </c>
      <c r="D87" s="6" t="s">
        <v>408</v>
      </c>
      <c r="E87" s="6" t="s">
        <v>409</v>
      </c>
      <c r="F87" s="6" t="s">
        <v>403</v>
      </c>
      <c r="G87" s="7">
        <v>45107</v>
      </c>
      <c r="H87" s="6" t="s">
        <v>410</v>
      </c>
      <c r="I87" s="6">
        <v>-23</v>
      </c>
      <c r="J87" s="6" t="s">
        <v>411</v>
      </c>
      <c r="K87" s="6" t="s">
        <v>412</v>
      </c>
      <c r="L87" s="6"/>
      <c r="M87" s="9"/>
    </row>
    <row r="88" spans="1:13" ht="28.5" x14ac:dyDescent="0.25">
      <c r="A88" s="6">
        <v>9925155470</v>
      </c>
      <c r="B88" s="8">
        <v>45108</v>
      </c>
      <c r="C88" s="7">
        <v>45096</v>
      </c>
      <c r="D88" s="6" t="s">
        <v>413</v>
      </c>
      <c r="E88" s="6" t="s">
        <v>414</v>
      </c>
      <c r="F88" s="6" t="s">
        <v>415</v>
      </c>
      <c r="G88" s="7">
        <v>45107</v>
      </c>
      <c r="H88" s="6" t="s">
        <v>416</v>
      </c>
      <c r="I88" s="6">
        <v>-26</v>
      </c>
      <c r="J88" s="6" t="s">
        <v>417</v>
      </c>
      <c r="K88" s="6" t="s">
        <v>418</v>
      </c>
      <c r="L88" s="6"/>
      <c r="M88" s="9"/>
    </row>
    <row r="89" spans="1:13" ht="28.5" x14ac:dyDescent="0.25">
      <c r="A89" s="6">
        <v>9935216615</v>
      </c>
      <c r="B89" s="6" t="s">
        <v>419</v>
      </c>
      <c r="C89" s="7">
        <v>45104</v>
      </c>
      <c r="D89" s="6" t="s">
        <v>273</v>
      </c>
      <c r="E89" s="6" t="s">
        <v>274</v>
      </c>
      <c r="F89" s="6" t="s">
        <v>420</v>
      </c>
      <c r="G89" s="7">
        <v>45107</v>
      </c>
      <c r="H89" s="6" t="s">
        <v>421</v>
      </c>
      <c r="I89" s="6">
        <v>-28</v>
      </c>
      <c r="J89" s="6">
        <v>40</v>
      </c>
      <c r="K89" s="6">
        <v>-1120</v>
      </c>
      <c r="L89" s="6"/>
      <c r="M89" s="9"/>
    </row>
    <row r="90" spans="1:13" ht="28.5" x14ac:dyDescent="0.25">
      <c r="A90" s="6">
        <v>9942893728</v>
      </c>
      <c r="B90" s="6" t="s">
        <v>422</v>
      </c>
      <c r="C90" s="7">
        <v>45105</v>
      </c>
      <c r="D90" s="6" t="s">
        <v>273</v>
      </c>
      <c r="E90" s="6" t="s">
        <v>274</v>
      </c>
      <c r="F90" s="6" t="s">
        <v>423</v>
      </c>
      <c r="G90" s="7">
        <v>45107</v>
      </c>
      <c r="H90" s="6" t="s">
        <v>424</v>
      </c>
      <c r="I90" s="6">
        <v>-29</v>
      </c>
      <c r="J90" s="6" t="s">
        <v>425</v>
      </c>
      <c r="K90" s="6" t="s">
        <v>426</v>
      </c>
      <c r="L90" s="6"/>
      <c r="M90" s="9"/>
    </row>
    <row r="91" spans="1:13" ht="28.5" x14ac:dyDescent="0.25">
      <c r="A91" s="6">
        <v>10028983852</v>
      </c>
      <c r="B91" s="6" t="s">
        <v>427</v>
      </c>
      <c r="C91" s="7">
        <v>45106</v>
      </c>
      <c r="D91" s="6" t="s">
        <v>25</v>
      </c>
      <c r="E91" s="6" t="s">
        <v>428</v>
      </c>
      <c r="F91" s="6" t="s">
        <v>429</v>
      </c>
      <c r="G91" s="7">
        <v>45146</v>
      </c>
      <c r="H91" s="6" t="s">
        <v>430</v>
      </c>
      <c r="I91" s="6">
        <v>-2</v>
      </c>
      <c r="J91" s="6">
        <v>72</v>
      </c>
      <c r="K91" s="6">
        <v>-144</v>
      </c>
      <c r="L91" s="6"/>
      <c r="M91" s="9"/>
    </row>
    <row r="92" spans="1:13" ht="28.5" x14ac:dyDescent="0.25">
      <c r="A92" s="6">
        <v>10028984155</v>
      </c>
      <c r="B92" s="6" t="s">
        <v>431</v>
      </c>
      <c r="C92" s="7">
        <v>45107</v>
      </c>
      <c r="D92" s="6" t="s">
        <v>25</v>
      </c>
      <c r="E92" s="6" t="s">
        <v>432</v>
      </c>
      <c r="F92" s="6" t="s">
        <v>429</v>
      </c>
      <c r="G92" s="7">
        <v>45146</v>
      </c>
      <c r="H92" s="6" t="s">
        <v>433</v>
      </c>
      <c r="I92" s="6">
        <v>-2</v>
      </c>
      <c r="J92" s="6">
        <v>240</v>
      </c>
      <c r="K92" s="6">
        <v>-480</v>
      </c>
      <c r="L92" s="6"/>
      <c r="M92" s="9"/>
    </row>
    <row r="93" spans="1:13" ht="57" x14ac:dyDescent="0.25">
      <c r="A93" s="6">
        <v>10059914992</v>
      </c>
      <c r="B93" s="6" t="s">
        <v>434</v>
      </c>
      <c r="C93" s="7">
        <v>45120</v>
      </c>
      <c r="D93" s="6" t="s">
        <v>356</v>
      </c>
      <c r="E93" s="6" t="s">
        <v>357</v>
      </c>
      <c r="F93" s="6" t="s">
        <v>435</v>
      </c>
      <c r="G93" s="7">
        <v>45146</v>
      </c>
      <c r="H93" s="6" t="s">
        <v>436</v>
      </c>
      <c r="I93" s="6">
        <v>-7</v>
      </c>
      <c r="J93" s="6">
        <v>200</v>
      </c>
      <c r="K93" s="6">
        <v>-1400</v>
      </c>
      <c r="L93" s="6"/>
      <c r="M93" s="9"/>
    </row>
    <row r="94" spans="1:13" ht="28.5" x14ac:dyDescent="0.25">
      <c r="A94" s="6">
        <v>10098051875</v>
      </c>
      <c r="B94" s="6" t="s">
        <v>437</v>
      </c>
      <c r="C94" s="7">
        <v>45107</v>
      </c>
      <c r="D94" s="6" t="s">
        <v>438</v>
      </c>
      <c r="E94" s="6" t="s">
        <v>439</v>
      </c>
      <c r="F94" s="6" t="s">
        <v>440</v>
      </c>
      <c r="G94" s="7">
        <v>45146</v>
      </c>
      <c r="H94" s="6" t="s">
        <v>441</v>
      </c>
      <c r="I94" s="6">
        <v>-12</v>
      </c>
      <c r="J94" s="6">
        <v>74</v>
      </c>
      <c r="K94" s="6">
        <v>-888</v>
      </c>
      <c r="L94" s="6"/>
      <c r="M94" s="9"/>
    </row>
    <row r="95" spans="1:13" ht="42.75" x14ac:dyDescent="0.25">
      <c r="A95" s="6">
        <v>10129394420</v>
      </c>
      <c r="B95" s="6">
        <v>963</v>
      </c>
      <c r="C95" s="7">
        <v>45126</v>
      </c>
      <c r="D95" s="6" t="s">
        <v>442</v>
      </c>
      <c r="E95" s="6" t="s">
        <v>443</v>
      </c>
      <c r="F95" s="6" t="s">
        <v>444</v>
      </c>
      <c r="G95" s="7">
        <v>45146</v>
      </c>
      <c r="H95" s="6" t="s">
        <v>445</v>
      </c>
      <c r="I95" s="6">
        <v>-15</v>
      </c>
      <c r="J95" s="6">
        <v>196</v>
      </c>
      <c r="K95" s="6">
        <v>-2940</v>
      </c>
      <c r="L95" s="6"/>
      <c r="M95" s="9"/>
    </row>
    <row r="96" spans="1:13" ht="42.75" x14ac:dyDescent="0.25">
      <c r="A96" s="6">
        <v>10129396205</v>
      </c>
      <c r="B96" s="6">
        <v>964</v>
      </c>
      <c r="C96" s="7">
        <v>45126</v>
      </c>
      <c r="D96" s="6" t="s">
        <v>442</v>
      </c>
      <c r="E96" s="6" t="s">
        <v>446</v>
      </c>
      <c r="F96" s="6" t="s">
        <v>444</v>
      </c>
      <c r="G96" s="7">
        <v>45146</v>
      </c>
      <c r="H96" s="6" t="s">
        <v>447</v>
      </c>
      <c r="I96" s="6">
        <v>-15</v>
      </c>
      <c r="J96" s="6">
        <v>140</v>
      </c>
      <c r="K96" s="6">
        <v>-2100</v>
      </c>
      <c r="L96" s="6"/>
      <c r="M96" s="9"/>
    </row>
    <row r="97" spans="1:13" ht="42.75" x14ac:dyDescent="0.25">
      <c r="A97" s="6">
        <v>10129398260</v>
      </c>
      <c r="B97" s="6">
        <v>965</v>
      </c>
      <c r="C97" s="7">
        <v>45126</v>
      </c>
      <c r="D97" s="6" t="s">
        <v>442</v>
      </c>
      <c r="E97" s="6" t="s">
        <v>448</v>
      </c>
      <c r="F97" s="6" t="s">
        <v>449</v>
      </c>
      <c r="G97" s="7">
        <v>45146</v>
      </c>
      <c r="H97" s="6" t="s">
        <v>450</v>
      </c>
      <c r="I97" s="6">
        <v>-16</v>
      </c>
      <c r="J97" s="6">
        <v>168</v>
      </c>
      <c r="K97" s="6">
        <v>-2688</v>
      </c>
      <c r="L97" s="6"/>
      <c r="M97" s="9"/>
    </row>
    <row r="98" spans="1:13" ht="42.75" x14ac:dyDescent="0.25">
      <c r="A98" s="6">
        <v>10129400200</v>
      </c>
      <c r="B98" s="6">
        <v>966</v>
      </c>
      <c r="C98" s="7">
        <v>45126</v>
      </c>
      <c r="D98" s="6" t="s">
        <v>442</v>
      </c>
      <c r="E98" s="6" t="s">
        <v>451</v>
      </c>
      <c r="F98" s="6" t="s">
        <v>444</v>
      </c>
      <c r="G98" s="7">
        <v>45146</v>
      </c>
      <c r="H98" s="6" t="s">
        <v>452</v>
      </c>
      <c r="I98" s="6">
        <v>-15</v>
      </c>
      <c r="J98" s="6">
        <v>224</v>
      </c>
      <c r="K98" s="6">
        <v>-3360</v>
      </c>
      <c r="L98" s="6"/>
      <c r="M98" s="9"/>
    </row>
    <row r="99" spans="1:13" ht="85.5" x14ac:dyDescent="0.25">
      <c r="A99" s="6">
        <v>10176162001</v>
      </c>
      <c r="B99" s="6">
        <v>1010850168</v>
      </c>
      <c r="C99" s="7">
        <v>45138</v>
      </c>
      <c r="D99" s="6" t="s">
        <v>38</v>
      </c>
      <c r="E99" s="6" t="s">
        <v>117</v>
      </c>
      <c r="F99" s="6" t="s">
        <v>453</v>
      </c>
      <c r="G99" s="7">
        <v>45146</v>
      </c>
      <c r="H99" s="6" t="s">
        <v>454</v>
      </c>
      <c r="I99" s="6">
        <v>-23</v>
      </c>
      <c r="J99" s="6" t="s">
        <v>120</v>
      </c>
      <c r="K99" s="6" t="s">
        <v>455</v>
      </c>
      <c r="L99" s="6"/>
      <c r="M99" s="9"/>
    </row>
    <row r="100" spans="1:13" ht="85.5" x14ac:dyDescent="0.25">
      <c r="A100" s="6">
        <v>10271670394</v>
      </c>
      <c r="B100" s="8">
        <v>44986</v>
      </c>
      <c r="C100" s="7">
        <v>45146</v>
      </c>
      <c r="D100" s="6" t="s">
        <v>456</v>
      </c>
      <c r="E100" s="6" t="s">
        <v>457</v>
      </c>
      <c r="F100" s="6" t="s">
        <v>458</v>
      </c>
      <c r="G100" s="7">
        <v>45161</v>
      </c>
      <c r="H100" s="6" t="s">
        <v>459</v>
      </c>
      <c r="I100" s="6">
        <v>-22</v>
      </c>
      <c r="J100" s="6">
        <v>1000</v>
      </c>
      <c r="K100" s="6">
        <v>-22000</v>
      </c>
      <c r="L100" s="6"/>
      <c r="M100" s="9"/>
    </row>
    <row r="101" spans="1:13" ht="85.5" x14ac:dyDescent="0.25">
      <c r="A101" s="6">
        <v>10325680476</v>
      </c>
      <c r="B101" s="6">
        <v>1010852817</v>
      </c>
      <c r="C101" s="7">
        <v>45163</v>
      </c>
      <c r="D101" s="6" t="s">
        <v>38</v>
      </c>
      <c r="E101" s="6" t="s">
        <v>148</v>
      </c>
      <c r="F101" s="6" t="s">
        <v>460</v>
      </c>
      <c r="G101" s="7">
        <v>45196</v>
      </c>
      <c r="H101" s="6" t="s">
        <v>461</v>
      </c>
      <c r="I101" s="6">
        <v>-3</v>
      </c>
      <c r="J101" s="6" t="s">
        <v>150</v>
      </c>
      <c r="K101" s="6" t="s">
        <v>462</v>
      </c>
      <c r="L101" s="6"/>
      <c r="M101" s="9"/>
    </row>
    <row r="102" spans="1:13" ht="28.5" x14ac:dyDescent="0.25">
      <c r="A102" s="6">
        <v>10393814508</v>
      </c>
      <c r="B102" s="6" t="s">
        <v>463</v>
      </c>
      <c r="C102" s="7">
        <v>45169</v>
      </c>
      <c r="D102" s="6" t="s">
        <v>25</v>
      </c>
      <c r="E102" s="6" t="s">
        <v>464</v>
      </c>
      <c r="F102" s="6" t="s">
        <v>465</v>
      </c>
      <c r="G102" s="7">
        <v>45196</v>
      </c>
      <c r="H102" s="6" t="s">
        <v>466</v>
      </c>
      <c r="I102" s="6">
        <v>-9</v>
      </c>
      <c r="J102" s="6">
        <v>800</v>
      </c>
      <c r="K102" s="6">
        <v>-7200</v>
      </c>
      <c r="L102" s="6"/>
      <c r="M102" s="9"/>
    </row>
    <row r="103" spans="1:13" ht="42.75" x14ac:dyDescent="0.25">
      <c r="A103" s="6">
        <v>10484671056</v>
      </c>
      <c r="B103" s="6" t="s">
        <v>467</v>
      </c>
      <c r="C103" s="7">
        <v>45188</v>
      </c>
      <c r="D103" s="6" t="s">
        <v>468</v>
      </c>
      <c r="E103" s="6" t="s">
        <v>469</v>
      </c>
      <c r="F103" s="6" t="s">
        <v>470</v>
      </c>
      <c r="G103" s="6" t="s">
        <v>471</v>
      </c>
      <c r="H103" s="6" t="s">
        <v>472</v>
      </c>
      <c r="I103" s="6">
        <v>-24</v>
      </c>
      <c r="J103" s="6">
        <v>732</v>
      </c>
      <c r="K103" s="6">
        <v>-17568</v>
      </c>
      <c r="L103" s="6"/>
      <c r="M103" s="9"/>
    </row>
    <row r="104" spans="1:13" ht="28.5" x14ac:dyDescent="0.25">
      <c r="A104" s="6">
        <v>10518822748</v>
      </c>
      <c r="B104" s="6" t="s">
        <v>473</v>
      </c>
      <c r="C104" s="7">
        <v>45194</v>
      </c>
      <c r="D104" s="6" t="s">
        <v>474</v>
      </c>
      <c r="E104" s="6" t="s">
        <v>475</v>
      </c>
      <c r="F104" s="6" t="s">
        <v>476</v>
      </c>
      <c r="G104" s="7">
        <v>45222</v>
      </c>
      <c r="H104" s="6" t="s">
        <v>477</v>
      </c>
      <c r="I104" s="6">
        <v>-2</v>
      </c>
      <c r="J104" s="6">
        <v>85</v>
      </c>
      <c r="K104" s="6">
        <v>-170</v>
      </c>
      <c r="L104" s="6"/>
      <c r="M104" s="9"/>
    </row>
    <row r="105" spans="1:13" ht="85.5" x14ac:dyDescent="0.25">
      <c r="A105" s="6">
        <v>10535121743</v>
      </c>
      <c r="B105" s="6">
        <v>1010858589</v>
      </c>
      <c r="C105" s="7">
        <v>45196</v>
      </c>
      <c r="D105" s="6" t="s">
        <v>38</v>
      </c>
      <c r="E105" s="6" t="s">
        <v>39</v>
      </c>
      <c r="F105" s="6" t="s">
        <v>478</v>
      </c>
      <c r="G105" s="7">
        <v>45222</v>
      </c>
      <c r="H105" s="6" t="s">
        <v>479</v>
      </c>
      <c r="I105" s="6">
        <v>-8</v>
      </c>
      <c r="J105" s="6" t="s">
        <v>41</v>
      </c>
      <c r="K105" s="6" t="s">
        <v>480</v>
      </c>
      <c r="L105" s="6"/>
      <c r="M105" s="9"/>
    </row>
    <row r="106" spans="1:13" ht="28.5" x14ac:dyDescent="0.25">
      <c r="A106" s="6">
        <v>10611472509</v>
      </c>
      <c r="B106" s="6" t="s">
        <v>481</v>
      </c>
      <c r="C106" s="7">
        <v>45199</v>
      </c>
      <c r="D106" s="6" t="s">
        <v>438</v>
      </c>
      <c r="E106" s="6" t="s">
        <v>482</v>
      </c>
      <c r="F106" s="10" t="s">
        <v>483</v>
      </c>
      <c r="G106" s="7">
        <v>45222</v>
      </c>
      <c r="H106" s="6" t="s">
        <v>484</v>
      </c>
      <c r="I106" s="6">
        <v>23</v>
      </c>
      <c r="J106" s="6">
        <v>114</v>
      </c>
      <c r="K106" s="6">
        <v>2622</v>
      </c>
      <c r="L106" s="6"/>
      <c r="M106" s="9"/>
    </row>
    <row r="107" spans="1:13" ht="28.5" x14ac:dyDescent="0.25">
      <c r="A107" s="6">
        <v>10611472513</v>
      </c>
      <c r="B107" s="6" t="s">
        <v>485</v>
      </c>
      <c r="C107" s="7">
        <v>45199</v>
      </c>
      <c r="D107" s="6" t="s">
        <v>438</v>
      </c>
      <c r="E107" s="6" t="s">
        <v>486</v>
      </c>
      <c r="F107" s="6" t="s">
        <v>487</v>
      </c>
      <c r="G107" s="7">
        <v>45222</v>
      </c>
      <c r="H107" s="6" t="s">
        <v>488</v>
      </c>
      <c r="I107" s="6">
        <v>-14</v>
      </c>
      <c r="J107" s="6" t="s">
        <v>489</v>
      </c>
      <c r="K107" s="6" t="s">
        <v>490</v>
      </c>
      <c r="L107" s="6"/>
      <c r="M107" s="9"/>
    </row>
    <row r="108" spans="1:13" ht="28.5" x14ac:dyDescent="0.25">
      <c r="A108" s="6">
        <v>10629387328</v>
      </c>
      <c r="B108" s="6" t="s">
        <v>491</v>
      </c>
      <c r="C108" s="7">
        <v>45204</v>
      </c>
      <c r="D108" s="6" t="s">
        <v>25</v>
      </c>
      <c r="E108" s="6" t="s">
        <v>432</v>
      </c>
      <c r="F108" s="6" t="s">
        <v>492</v>
      </c>
      <c r="G108" s="7">
        <v>45222</v>
      </c>
      <c r="H108" s="6" t="s">
        <v>493</v>
      </c>
      <c r="I108" s="6">
        <v>-38</v>
      </c>
      <c r="J108" s="6">
        <v>180</v>
      </c>
      <c r="K108" s="6">
        <v>-6840</v>
      </c>
      <c r="L108" s="6"/>
      <c r="M108" s="9"/>
    </row>
    <row r="109" spans="1:13" ht="42.75" x14ac:dyDescent="0.25">
      <c r="A109" s="6">
        <v>10650249349</v>
      </c>
      <c r="B109" s="6">
        <v>1005</v>
      </c>
      <c r="C109" s="7">
        <v>45211</v>
      </c>
      <c r="D109" s="6" t="s">
        <v>494</v>
      </c>
      <c r="E109" s="6" t="s">
        <v>495</v>
      </c>
      <c r="F109" s="6" t="s">
        <v>496</v>
      </c>
      <c r="G109" s="7">
        <v>45222</v>
      </c>
      <c r="H109" s="6" t="s">
        <v>497</v>
      </c>
      <c r="I109" s="6">
        <v>11</v>
      </c>
      <c r="J109" s="6" t="s">
        <v>498</v>
      </c>
      <c r="K109" s="6" t="s">
        <v>499</v>
      </c>
      <c r="L109" s="6"/>
      <c r="M109" s="9"/>
    </row>
    <row r="110" spans="1:13" ht="28.5" x14ac:dyDescent="0.25">
      <c r="A110" s="6">
        <v>10706450866</v>
      </c>
      <c r="B110" s="6">
        <v>36</v>
      </c>
      <c r="C110" s="7">
        <v>45219</v>
      </c>
      <c r="D110" s="6" t="s">
        <v>500</v>
      </c>
      <c r="E110" s="6" t="s">
        <v>501</v>
      </c>
      <c r="F110" s="6" t="s">
        <v>502</v>
      </c>
      <c r="G110" s="7">
        <v>45232</v>
      </c>
      <c r="H110" s="6" t="s">
        <v>503</v>
      </c>
      <c r="I110" s="6">
        <v>13</v>
      </c>
      <c r="J110" s="6">
        <v>100</v>
      </c>
      <c r="K110" s="6">
        <v>1300</v>
      </c>
      <c r="L110" s="6"/>
      <c r="M110" s="9"/>
    </row>
    <row r="111" spans="1:13" ht="28.5" x14ac:dyDescent="0.25">
      <c r="A111" s="6">
        <v>10728590302</v>
      </c>
      <c r="B111" s="6" t="s">
        <v>504</v>
      </c>
      <c r="C111" s="7">
        <v>45217</v>
      </c>
      <c r="D111" s="6" t="s">
        <v>196</v>
      </c>
      <c r="E111" s="6" t="s">
        <v>505</v>
      </c>
      <c r="F111" s="6" t="s">
        <v>506</v>
      </c>
      <c r="G111" s="7">
        <v>45252</v>
      </c>
      <c r="H111" s="6" t="s">
        <v>507</v>
      </c>
      <c r="I111" s="6">
        <v>4</v>
      </c>
      <c r="J111" s="6">
        <v>1077</v>
      </c>
      <c r="K111" s="6">
        <v>4308</v>
      </c>
      <c r="L111" s="6"/>
      <c r="M111" s="9"/>
    </row>
    <row r="112" spans="1:13" ht="85.5" x14ac:dyDescent="0.25">
      <c r="A112" s="6">
        <v>10761719073</v>
      </c>
      <c r="B112" s="6">
        <v>1010865309</v>
      </c>
      <c r="C112" s="7">
        <v>45229</v>
      </c>
      <c r="D112" s="6" t="s">
        <v>38</v>
      </c>
      <c r="E112" s="6" t="s">
        <v>117</v>
      </c>
      <c r="F112" s="6" t="s">
        <v>492</v>
      </c>
      <c r="G112" s="7">
        <v>45252</v>
      </c>
      <c r="H112" s="6" t="s">
        <v>508</v>
      </c>
      <c r="I112" s="6">
        <v>-8</v>
      </c>
      <c r="J112" s="6" t="s">
        <v>120</v>
      </c>
      <c r="K112" s="6" t="s">
        <v>509</v>
      </c>
      <c r="L112" s="6"/>
      <c r="M112" s="9"/>
    </row>
    <row r="113" spans="1:13" ht="42.75" x14ac:dyDescent="0.25">
      <c r="A113" s="6">
        <v>10782615546</v>
      </c>
      <c r="B113" s="6">
        <v>709</v>
      </c>
      <c r="C113" s="7">
        <v>45226</v>
      </c>
      <c r="D113" s="6" t="s">
        <v>510</v>
      </c>
      <c r="E113" s="6" t="s">
        <v>511</v>
      </c>
      <c r="F113" s="6" t="s">
        <v>492</v>
      </c>
      <c r="G113" s="7">
        <v>45252</v>
      </c>
      <c r="H113" s="6" t="s">
        <v>512</v>
      </c>
      <c r="I113" s="6">
        <v>-8</v>
      </c>
      <c r="J113" s="6">
        <v>24650</v>
      </c>
      <c r="K113" s="6">
        <v>-197200</v>
      </c>
      <c r="L113" s="6"/>
      <c r="M113" s="9"/>
    </row>
    <row r="114" spans="1:13" ht="42.75" x14ac:dyDescent="0.25">
      <c r="A114" s="6">
        <v>10783743255</v>
      </c>
      <c r="B114" s="6" t="s">
        <v>513</v>
      </c>
      <c r="C114" s="7">
        <v>45230</v>
      </c>
      <c r="D114" s="6" t="s">
        <v>514</v>
      </c>
      <c r="E114" s="6" t="s">
        <v>515</v>
      </c>
      <c r="F114" s="6" t="s">
        <v>516</v>
      </c>
      <c r="G114" s="7">
        <v>45252</v>
      </c>
      <c r="H114" s="6" t="s">
        <v>517</v>
      </c>
      <c r="I114" s="6">
        <v>-39</v>
      </c>
      <c r="J114" s="6" t="s">
        <v>518</v>
      </c>
      <c r="K114" s="6" t="s">
        <v>519</v>
      </c>
      <c r="L114" s="6"/>
      <c r="M114" s="9"/>
    </row>
    <row r="115" spans="1:13" ht="28.5" x14ac:dyDescent="0.25">
      <c r="A115" s="6">
        <v>10784107381</v>
      </c>
      <c r="B115" s="6" t="s">
        <v>520</v>
      </c>
      <c r="C115" s="7">
        <v>45230</v>
      </c>
      <c r="D115" s="6" t="s">
        <v>87</v>
      </c>
      <c r="E115" s="6" t="s">
        <v>521</v>
      </c>
      <c r="F115" s="6" t="s">
        <v>492</v>
      </c>
      <c r="G115" s="7">
        <v>45252</v>
      </c>
      <c r="H115" s="6" t="s">
        <v>254</v>
      </c>
      <c r="I115" s="6">
        <v>-8</v>
      </c>
      <c r="J115" s="6">
        <v>700</v>
      </c>
      <c r="K115" s="6">
        <v>-5600</v>
      </c>
      <c r="L115" s="6"/>
      <c r="M115" s="9"/>
    </row>
    <row r="116" spans="1:13" ht="42.75" x14ac:dyDescent="0.25">
      <c r="A116" s="6">
        <v>10805872024</v>
      </c>
      <c r="B116" s="6">
        <v>1023280002</v>
      </c>
      <c r="C116" s="7">
        <v>45236</v>
      </c>
      <c r="D116" s="6" t="s">
        <v>100</v>
      </c>
      <c r="E116" s="6" t="s">
        <v>163</v>
      </c>
      <c r="F116" s="6" t="s">
        <v>522</v>
      </c>
      <c r="G116" s="7">
        <v>45252</v>
      </c>
      <c r="H116" s="6" t="s">
        <v>523</v>
      </c>
      <c r="I116" s="6">
        <v>-14</v>
      </c>
      <c r="J116" s="6" t="s">
        <v>524</v>
      </c>
      <c r="K116" s="6" t="s">
        <v>525</v>
      </c>
      <c r="L116" s="6"/>
      <c r="M116" s="9"/>
    </row>
    <row r="117" spans="1:13" ht="42.75" x14ac:dyDescent="0.25">
      <c r="A117" s="6">
        <v>10816126145</v>
      </c>
      <c r="B117" s="6" t="s">
        <v>526</v>
      </c>
      <c r="C117" s="7">
        <v>45237</v>
      </c>
      <c r="D117" s="6" t="s">
        <v>15</v>
      </c>
      <c r="E117" s="6" t="s">
        <v>216</v>
      </c>
      <c r="F117" s="6" t="s">
        <v>527</v>
      </c>
      <c r="G117" s="7">
        <v>45252</v>
      </c>
      <c r="H117" s="6" t="s">
        <v>528</v>
      </c>
      <c r="I117" s="6">
        <v>-16</v>
      </c>
      <c r="J117" s="6">
        <v>600</v>
      </c>
      <c r="K117" s="6">
        <v>-9600</v>
      </c>
      <c r="L117" s="6"/>
      <c r="M117" s="9"/>
    </row>
    <row r="118" spans="1:13" ht="42.75" x14ac:dyDescent="0.25">
      <c r="A118" s="6">
        <v>10833786369</v>
      </c>
      <c r="B118" s="6" t="s">
        <v>529</v>
      </c>
      <c r="C118" s="7">
        <v>45238</v>
      </c>
      <c r="D118" s="6" t="s">
        <v>530</v>
      </c>
      <c r="E118" s="6" t="s">
        <v>531</v>
      </c>
      <c r="F118" s="6" t="s">
        <v>532</v>
      </c>
      <c r="G118" s="7">
        <v>45272</v>
      </c>
      <c r="H118" s="6" t="s">
        <v>533</v>
      </c>
      <c r="I118" s="6">
        <v>34</v>
      </c>
      <c r="J118" s="6">
        <v>125</v>
      </c>
      <c r="K118" s="6">
        <v>4250</v>
      </c>
      <c r="L118" s="6"/>
      <c r="M118" s="9"/>
    </row>
    <row r="119" spans="1:13" ht="71.25" x14ac:dyDescent="0.25">
      <c r="A119" s="6">
        <v>10879645838</v>
      </c>
      <c r="B119" s="6" t="s">
        <v>534</v>
      </c>
      <c r="C119" s="7">
        <v>45243</v>
      </c>
      <c r="D119" s="6" t="s">
        <v>535</v>
      </c>
      <c r="E119" s="6" t="s">
        <v>536</v>
      </c>
      <c r="F119" s="6" t="s">
        <v>537</v>
      </c>
      <c r="G119" s="7">
        <v>45252</v>
      </c>
      <c r="H119" s="6" t="s">
        <v>538</v>
      </c>
      <c r="I119" s="6">
        <v>9</v>
      </c>
      <c r="J119" s="6">
        <v>270</v>
      </c>
      <c r="K119" s="6">
        <v>2430</v>
      </c>
      <c r="L119" s="6"/>
      <c r="M119" s="9"/>
    </row>
    <row r="120" spans="1:13" ht="71.25" x14ac:dyDescent="0.25">
      <c r="A120" s="6">
        <v>10889874211</v>
      </c>
      <c r="B120" s="6">
        <v>142</v>
      </c>
      <c r="C120" s="7">
        <v>45246</v>
      </c>
      <c r="D120" s="6" t="s">
        <v>182</v>
      </c>
      <c r="E120" s="6" t="s">
        <v>539</v>
      </c>
      <c r="F120" s="6" t="s">
        <v>540</v>
      </c>
      <c r="G120" s="7">
        <v>45252</v>
      </c>
      <c r="H120" s="6" t="s">
        <v>541</v>
      </c>
      <c r="I120" s="6">
        <v>-24</v>
      </c>
      <c r="J120" s="6">
        <v>2770</v>
      </c>
      <c r="K120" s="6">
        <v>-66480</v>
      </c>
      <c r="L120" s="6"/>
      <c r="M120" s="9"/>
    </row>
    <row r="121" spans="1:13" ht="42.75" x14ac:dyDescent="0.25">
      <c r="A121" s="6">
        <v>10891636196</v>
      </c>
      <c r="B121" s="6" t="s">
        <v>542</v>
      </c>
      <c r="C121" s="7">
        <v>45245</v>
      </c>
      <c r="D121" s="6" t="s">
        <v>543</v>
      </c>
      <c r="E121" s="6" t="s">
        <v>544</v>
      </c>
      <c r="F121" s="6" t="s">
        <v>545</v>
      </c>
      <c r="G121" s="7">
        <v>45252</v>
      </c>
      <c r="H121" s="6" t="s">
        <v>546</v>
      </c>
      <c r="I121" s="6">
        <v>7</v>
      </c>
      <c r="J121" s="6">
        <v>525</v>
      </c>
      <c r="K121" s="6">
        <v>3675</v>
      </c>
      <c r="L121" s="6"/>
      <c r="M121" s="9"/>
    </row>
    <row r="122" spans="1:13" ht="28.5" x14ac:dyDescent="0.25">
      <c r="A122" s="6">
        <v>10898708886</v>
      </c>
      <c r="B122" s="6" t="s">
        <v>547</v>
      </c>
      <c r="C122" s="7">
        <v>45238</v>
      </c>
      <c r="D122" s="6" t="s">
        <v>25</v>
      </c>
      <c r="E122" s="6" t="s">
        <v>548</v>
      </c>
      <c r="F122" s="6" t="s">
        <v>516</v>
      </c>
      <c r="G122" s="7">
        <v>45252</v>
      </c>
      <c r="H122" s="6" t="s">
        <v>549</v>
      </c>
      <c r="I122" s="6">
        <v>-39</v>
      </c>
      <c r="J122" s="6">
        <v>150</v>
      </c>
      <c r="K122" s="6">
        <v>-5850</v>
      </c>
      <c r="L122" s="6"/>
      <c r="M122" s="9"/>
    </row>
    <row r="123" spans="1:13" ht="42.75" x14ac:dyDescent="0.25">
      <c r="A123" s="6">
        <v>10913229052</v>
      </c>
      <c r="B123" s="6" t="s">
        <v>550</v>
      </c>
      <c r="C123" s="7">
        <v>45250</v>
      </c>
      <c r="D123" s="6" t="s">
        <v>142</v>
      </c>
      <c r="E123" s="6" t="s">
        <v>551</v>
      </c>
      <c r="F123" s="6" t="s">
        <v>552</v>
      </c>
      <c r="G123" s="7">
        <v>45252</v>
      </c>
      <c r="H123" s="6" t="s">
        <v>553</v>
      </c>
      <c r="I123" s="6">
        <v>-28</v>
      </c>
      <c r="J123" s="6" t="s">
        <v>554</v>
      </c>
      <c r="K123" s="6" t="s">
        <v>555</v>
      </c>
      <c r="L123" s="6"/>
      <c r="M123" s="9"/>
    </row>
    <row r="124" spans="1:13" ht="71.25" x14ac:dyDescent="0.25">
      <c r="A124" s="6">
        <v>10924108993</v>
      </c>
      <c r="B124" s="6">
        <v>6606</v>
      </c>
      <c r="C124" s="7">
        <v>45240</v>
      </c>
      <c r="D124" s="6" t="s">
        <v>556</v>
      </c>
      <c r="E124" s="6" t="s">
        <v>557</v>
      </c>
      <c r="F124" s="6" t="s">
        <v>558</v>
      </c>
      <c r="G124" s="7">
        <v>45265</v>
      </c>
      <c r="H124" s="6" t="s">
        <v>559</v>
      </c>
      <c r="I124" s="6">
        <v>-5</v>
      </c>
      <c r="J124" s="6" t="s">
        <v>560</v>
      </c>
      <c r="K124" s="6" t="s">
        <v>561</v>
      </c>
      <c r="L124" s="6"/>
      <c r="M124" s="9"/>
    </row>
    <row r="125" spans="1:13" ht="42.75" x14ac:dyDescent="0.25">
      <c r="A125" s="6">
        <v>10930209735</v>
      </c>
      <c r="B125" s="6">
        <v>900</v>
      </c>
      <c r="C125" s="7">
        <v>45253</v>
      </c>
      <c r="D125" s="6" t="s">
        <v>91</v>
      </c>
      <c r="E125" s="6" t="s">
        <v>562</v>
      </c>
      <c r="F125" s="6" t="s">
        <v>563</v>
      </c>
      <c r="G125" s="7">
        <v>45265</v>
      </c>
      <c r="H125" s="6" t="s">
        <v>564</v>
      </c>
      <c r="I125" s="6">
        <v>-18</v>
      </c>
      <c r="J125" s="6" t="s">
        <v>565</v>
      </c>
      <c r="K125" s="6" t="s">
        <v>566</v>
      </c>
      <c r="L125" s="6"/>
      <c r="M125" s="9"/>
    </row>
    <row r="126" spans="1:13" ht="57" x14ac:dyDescent="0.25">
      <c r="A126" s="6">
        <v>10943728765</v>
      </c>
      <c r="B126" s="6" t="s">
        <v>567</v>
      </c>
      <c r="C126" s="7">
        <v>45255</v>
      </c>
      <c r="D126" s="6" t="s">
        <v>408</v>
      </c>
      <c r="E126" s="6" t="s">
        <v>568</v>
      </c>
      <c r="F126" s="6" t="s">
        <v>569</v>
      </c>
      <c r="G126" s="7">
        <v>45272</v>
      </c>
      <c r="H126" s="6" t="s">
        <v>570</v>
      </c>
      <c r="I126" s="6">
        <v>17</v>
      </c>
      <c r="J126" s="6">
        <v>200</v>
      </c>
      <c r="K126" s="6">
        <v>3400</v>
      </c>
      <c r="L126" s="6"/>
      <c r="M126" s="9"/>
    </row>
    <row r="127" spans="1:13" ht="28.5" x14ac:dyDescent="0.25">
      <c r="A127" s="6">
        <v>10951859563</v>
      </c>
      <c r="B127" s="6" t="s">
        <v>571</v>
      </c>
      <c r="C127" s="7">
        <v>45251</v>
      </c>
      <c r="D127" s="6" t="s">
        <v>25</v>
      </c>
      <c r="E127" s="6" t="s">
        <v>572</v>
      </c>
      <c r="F127" s="6" t="s">
        <v>516</v>
      </c>
      <c r="G127" s="7">
        <v>45265</v>
      </c>
      <c r="H127" s="6" t="s">
        <v>573</v>
      </c>
      <c r="I127" s="6">
        <v>-26</v>
      </c>
      <c r="J127" s="6">
        <v>240</v>
      </c>
      <c r="K127" s="6">
        <v>-6240</v>
      </c>
      <c r="L127" s="6"/>
      <c r="M127" s="9"/>
    </row>
    <row r="128" spans="1:13" ht="57" x14ac:dyDescent="0.25">
      <c r="A128" s="6">
        <v>10956511184</v>
      </c>
      <c r="B128" s="6" t="s">
        <v>367</v>
      </c>
      <c r="C128" s="7">
        <v>45257</v>
      </c>
      <c r="D128" s="6" t="s">
        <v>574</v>
      </c>
      <c r="E128" s="6" t="s">
        <v>575</v>
      </c>
      <c r="F128" s="6" t="s">
        <v>576</v>
      </c>
      <c r="G128" s="7">
        <v>45265</v>
      </c>
      <c r="H128" s="6" t="s">
        <v>577</v>
      </c>
      <c r="I128" s="6">
        <v>-22</v>
      </c>
      <c r="J128" s="6">
        <v>550</v>
      </c>
      <c r="K128" s="6">
        <v>-12100</v>
      </c>
      <c r="L128" s="6"/>
      <c r="M128" s="9"/>
    </row>
    <row r="129" spans="1:13" ht="57" x14ac:dyDescent="0.25">
      <c r="A129" s="6">
        <v>10956512723</v>
      </c>
      <c r="B129" s="6" t="s">
        <v>376</v>
      </c>
      <c r="C129" s="7">
        <v>45257</v>
      </c>
      <c r="D129" s="6" t="s">
        <v>574</v>
      </c>
      <c r="E129" s="6" t="s">
        <v>578</v>
      </c>
      <c r="F129" s="6" t="s">
        <v>576</v>
      </c>
      <c r="G129" s="7">
        <v>45265</v>
      </c>
      <c r="H129" s="6" t="s">
        <v>579</v>
      </c>
      <c r="I129" s="6">
        <v>-22</v>
      </c>
      <c r="J129" s="6">
        <v>1800</v>
      </c>
      <c r="K129" s="6">
        <v>-39600</v>
      </c>
      <c r="L129" s="6"/>
      <c r="M129" s="9"/>
    </row>
    <row r="130" spans="1:13" ht="85.5" x14ac:dyDescent="0.25">
      <c r="A130" s="6">
        <v>10968311817</v>
      </c>
      <c r="B130" s="6">
        <v>1010869944</v>
      </c>
      <c r="C130" s="7">
        <v>45259</v>
      </c>
      <c r="D130" s="6" t="s">
        <v>38</v>
      </c>
      <c r="E130" s="6" t="s">
        <v>148</v>
      </c>
      <c r="F130" s="6" t="s">
        <v>516</v>
      </c>
      <c r="G130" s="7">
        <v>45265</v>
      </c>
      <c r="H130" s="6" t="s">
        <v>580</v>
      </c>
      <c r="I130" s="6">
        <v>-26</v>
      </c>
      <c r="J130" s="6" t="s">
        <v>150</v>
      </c>
      <c r="K130" s="6" t="s">
        <v>581</v>
      </c>
      <c r="L130" s="6"/>
      <c r="M130" s="9"/>
    </row>
    <row r="131" spans="1:13" ht="42.75" x14ac:dyDescent="0.25">
      <c r="A131" s="6">
        <v>10987872886</v>
      </c>
      <c r="B131" s="6" t="s">
        <v>582</v>
      </c>
      <c r="C131" s="7">
        <v>45260</v>
      </c>
      <c r="D131" s="6" t="s">
        <v>543</v>
      </c>
      <c r="E131" s="6" t="s">
        <v>583</v>
      </c>
      <c r="F131" s="6" t="s">
        <v>584</v>
      </c>
      <c r="G131" s="7">
        <v>45265</v>
      </c>
      <c r="H131" s="6" t="s">
        <v>585</v>
      </c>
      <c r="I131" s="6">
        <v>-25</v>
      </c>
      <c r="J131" s="6">
        <v>190</v>
      </c>
      <c r="K131" s="6">
        <v>-4750</v>
      </c>
      <c r="L131" s="6"/>
      <c r="M131" s="9"/>
    </row>
    <row r="132" spans="1:13" ht="42.75" x14ac:dyDescent="0.25">
      <c r="A132" s="6">
        <v>10995590527</v>
      </c>
      <c r="B132" s="6" t="s">
        <v>586</v>
      </c>
      <c r="C132" s="7">
        <v>45260</v>
      </c>
      <c r="D132" s="6" t="s">
        <v>514</v>
      </c>
      <c r="E132" s="6" t="s">
        <v>515</v>
      </c>
      <c r="F132" s="6" t="s">
        <v>587</v>
      </c>
      <c r="G132" s="7">
        <v>45265</v>
      </c>
      <c r="H132" s="6" t="s">
        <v>588</v>
      </c>
      <c r="I132" s="6">
        <v>-56</v>
      </c>
      <c r="J132" s="6" t="s">
        <v>589</v>
      </c>
      <c r="K132" s="6" t="s">
        <v>590</v>
      </c>
      <c r="L132" s="6"/>
      <c r="M132" s="9"/>
    </row>
    <row r="133" spans="1:13" ht="42.75" x14ac:dyDescent="0.25">
      <c r="A133" s="6">
        <v>11020204633</v>
      </c>
      <c r="B133" s="6">
        <v>1023306523</v>
      </c>
      <c r="C133" s="7">
        <v>45266</v>
      </c>
      <c r="D133" s="6" t="s">
        <v>100</v>
      </c>
      <c r="E133" s="6" t="s">
        <v>163</v>
      </c>
      <c r="F133" s="6" t="s">
        <v>591</v>
      </c>
      <c r="G133" s="7">
        <v>45272</v>
      </c>
      <c r="H133" s="6" t="s">
        <v>592</v>
      </c>
      <c r="I133" s="6">
        <v>-24</v>
      </c>
      <c r="J133" s="6" t="s">
        <v>593</v>
      </c>
      <c r="K133" s="6" t="s">
        <v>594</v>
      </c>
      <c r="L133" s="6"/>
      <c r="M133" s="9"/>
    </row>
    <row r="134" spans="1:13" ht="28.5" x14ac:dyDescent="0.25">
      <c r="A134" s="6">
        <v>11031939174</v>
      </c>
      <c r="B134" s="6" t="s">
        <v>595</v>
      </c>
      <c r="C134" s="7">
        <v>45260</v>
      </c>
      <c r="D134" s="6" t="s">
        <v>25</v>
      </c>
      <c r="E134" s="6" t="s">
        <v>596</v>
      </c>
      <c r="F134" s="6" t="s">
        <v>516</v>
      </c>
      <c r="G134" s="7">
        <v>45272</v>
      </c>
      <c r="H134" s="6" t="s">
        <v>597</v>
      </c>
      <c r="I134" s="6">
        <v>-19</v>
      </c>
      <c r="J134" s="6">
        <v>500</v>
      </c>
      <c r="K134" s="6">
        <v>-9500</v>
      </c>
      <c r="L134" s="6"/>
      <c r="M134" s="9"/>
    </row>
    <row r="135" spans="1:13" ht="28.5" x14ac:dyDescent="0.25">
      <c r="A135" s="6">
        <v>11031939206</v>
      </c>
      <c r="B135" s="6" t="s">
        <v>598</v>
      </c>
      <c r="C135" s="7">
        <v>45260</v>
      </c>
      <c r="D135" s="6" t="s">
        <v>25</v>
      </c>
      <c r="E135" s="6" t="s">
        <v>599</v>
      </c>
      <c r="F135" s="6" t="s">
        <v>516</v>
      </c>
      <c r="G135" s="7">
        <v>45272</v>
      </c>
      <c r="H135" s="6" t="s">
        <v>600</v>
      </c>
      <c r="I135" s="6">
        <v>-19</v>
      </c>
      <c r="J135" s="6">
        <v>15</v>
      </c>
      <c r="K135" s="6">
        <v>-285</v>
      </c>
      <c r="L135" s="6"/>
      <c r="M135" s="9"/>
    </row>
    <row r="136" spans="1:13" ht="71.25" x14ac:dyDescent="0.25">
      <c r="A136" s="6">
        <v>11080118775</v>
      </c>
      <c r="B136" s="6" t="s">
        <v>601</v>
      </c>
      <c r="C136" s="7">
        <v>45273</v>
      </c>
      <c r="D136" s="6" t="s">
        <v>246</v>
      </c>
      <c r="E136" s="6" t="s">
        <v>357</v>
      </c>
      <c r="F136" s="10" t="s">
        <v>602</v>
      </c>
      <c r="G136" s="7">
        <v>45274</v>
      </c>
      <c r="H136" s="6" t="s">
        <v>603</v>
      </c>
      <c r="I136" s="6">
        <v>-29</v>
      </c>
      <c r="J136" s="6">
        <v>560</v>
      </c>
      <c r="K136" s="6">
        <v>-16240</v>
      </c>
      <c r="L136" s="6"/>
      <c r="M136" s="9"/>
    </row>
    <row r="137" spans="1:13" ht="42.75" x14ac:dyDescent="0.25">
      <c r="A137" s="6">
        <v>11101231337</v>
      </c>
      <c r="B137" s="6" t="s">
        <v>604</v>
      </c>
      <c r="C137" s="7">
        <v>45275</v>
      </c>
      <c r="D137" s="6" t="s">
        <v>605</v>
      </c>
      <c r="E137" s="6" t="s">
        <v>606</v>
      </c>
      <c r="F137" s="6" t="s">
        <v>607</v>
      </c>
      <c r="G137" s="7">
        <v>45278</v>
      </c>
      <c r="H137" s="6" t="s">
        <v>608</v>
      </c>
      <c r="I137" s="6">
        <v>-27</v>
      </c>
      <c r="J137" s="6">
        <v>48</v>
      </c>
      <c r="K137" s="6">
        <v>-1296</v>
      </c>
      <c r="L137" s="6"/>
      <c r="M137" s="9"/>
    </row>
    <row r="138" spans="1:13" ht="71.25" x14ac:dyDescent="0.25">
      <c r="A138" s="6">
        <v>11103230640</v>
      </c>
      <c r="B138" s="6">
        <v>23302839</v>
      </c>
      <c r="C138" s="7">
        <v>45275</v>
      </c>
      <c r="D138" s="6" t="s">
        <v>609</v>
      </c>
      <c r="E138" s="6" t="s">
        <v>610</v>
      </c>
      <c r="F138" s="6" t="s">
        <v>611</v>
      </c>
      <c r="G138" s="7">
        <v>45278</v>
      </c>
      <c r="H138" s="6" t="s">
        <v>612</v>
      </c>
      <c r="I138" s="6">
        <v>-28</v>
      </c>
      <c r="J138" s="6">
        <v>654</v>
      </c>
      <c r="K138" s="6">
        <v>-18312</v>
      </c>
      <c r="L138" s="6"/>
      <c r="M138" s="9"/>
    </row>
    <row r="139" spans="1:13" ht="57" x14ac:dyDescent="0.25">
      <c r="A139" s="6">
        <v>11116572990</v>
      </c>
      <c r="B139" s="6" t="s">
        <v>613</v>
      </c>
      <c r="C139" s="7">
        <v>45275</v>
      </c>
      <c r="D139" s="6" t="s">
        <v>63</v>
      </c>
      <c r="E139" s="6" t="s">
        <v>606</v>
      </c>
      <c r="F139" s="10" t="s">
        <v>614</v>
      </c>
      <c r="G139" s="7">
        <v>45280</v>
      </c>
      <c r="H139" s="6" t="s">
        <v>615</v>
      </c>
      <c r="I139" s="6">
        <v>-30</v>
      </c>
      <c r="J139" s="6" t="s">
        <v>66</v>
      </c>
      <c r="K139" s="6" t="s">
        <v>616</v>
      </c>
      <c r="L139" s="6"/>
      <c r="M139" s="9"/>
    </row>
  </sheetData>
  <mergeCells count="11">
    <mergeCell ref="G2:G3"/>
    <mergeCell ref="H2:H3"/>
    <mergeCell ref="J2:J3"/>
    <mergeCell ref="L2:L3"/>
    <mergeCell ref="M2:M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96" r:id="rId4" name="Control 272">
          <controlPr defaultSize="0" r:id="rId5">
            <anchor moveWithCells="1">
              <from>
                <xdr:col>12</xdr:col>
                <xdr:colOff>0</xdr:colOff>
                <xdr:row>138</xdr:row>
                <xdr:rowOff>0</xdr:rowOff>
              </from>
              <to>
                <xdr:col>13</xdr:col>
                <xdr:colOff>304800</xdr:colOff>
                <xdr:row>140</xdr:row>
                <xdr:rowOff>0</xdr:rowOff>
              </to>
            </anchor>
          </controlPr>
        </control>
      </mc:Choice>
      <mc:Fallback>
        <control shapeId="1296" r:id="rId4" name="Control 272"/>
      </mc:Fallback>
    </mc:AlternateContent>
    <mc:AlternateContent xmlns:mc="http://schemas.openxmlformats.org/markup-compatibility/2006">
      <mc:Choice Requires="x14">
        <control shapeId="1295" r:id="rId6" name="Control 271">
          <controlPr defaultSize="0" r:id="rId5">
            <anchor moveWithCells="1">
              <from>
                <xdr:col>5</xdr:col>
                <xdr:colOff>0</xdr:colOff>
                <xdr:row>138</xdr:row>
                <xdr:rowOff>0</xdr:rowOff>
              </from>
              <to>
                <xdr:col>5</xdr:col>
                <xdr:colOff>914400</xdr:colOff>
                <xdr:row>140</xdr:row>
                <xdr:rowOff>0</xdr:rowOff>
              </to>
            </anchor>
          </controlPr>
        </control>
      </mc:Choice>
      <mc:Fallback>
        <control shapeId="1295" r:id="rId6" name="Control 271"/>
      </mc:Fallback>
    </mc:AlternateContent>
    <mc:AlternateContent xmlns:mc="http://schemas.openxmlformats.org/markup-compatibility/2006">
      <mc:Choice Requires="x14">
        <control shapeId="1294" r:id="rId7" name="Control 270">
          <controlPr defaultSize="0" r:id="rId5">
            <anchor moveWithCells="1">
              <from>
                <xdr:col>12</xdr:col>
                <xdr:colOff>0</xdr:colOff>
                <xdr:row>137</xdr:row>
                <xdr:rowOff>0</xdr:rowOff>
              </from>
              <to>
                <xdr:col>13</xdr:col>
                <xdr:colOff>304800</xdr:colOff>
                <xdr:row>138</xdr:row>
                <xdr:rowOff>9525</xdr:rowOff>
              </to>
            </anchor>
          </controlPr>
        </control>
      </mc:Choice>
      <mc:Fallback>
        <control shapeId="1294" r:id="rId7" name="Control 270"/>
      </mc:Fallback>
    </mc:AlternateContent>
    <mc:AlternateContent xmlns:mc="http://schemas.openxmlformats.org/markup-compatibility/2006">
      <mc:Choice Requires="x14">
        <control shapeId="1293" r:id="rId8" name="Control 269">
          <controlPr defaultSize="0" r:id="rId5">
            <anchor moveWithCells="1">
              <from>
                <xdr:col>5</xdr:col>
                <xdr:colOff>0</xdr:colOff>
                <xdr:row>137</xdr:row>
                <xdr:rowOff>0</xdr:rowOff>
              </from>
              <to>
                <xdr:col>5</xdr:col>
                <xdr:colOff>914400</xdr:colOff>
                <xdr:row>138</xdr:row>
                <xdr:rowOff>9525</xdr:rowOff>
              </to>
            </anchor>
          </controlPr>
        </control>
      </mc:Choice>
      <mc:Fallback>
        <control shapeId="1293" r:id="rId8" name="Control 269"/>
      </mc:Fallback>
    </mc:AlternateContent>
    <mc:AlternateContent xmlns:mc="http://schemas.openxmlformats.org/markup-compatibility/2006">
      <mc:Choice Requires="x14">
        <control shapeId="1292" r:id="rId9" name="Control 268">
          <controlPr defaultSize="0" r:id="rId5">
            <anchor moveWithCells="1">
              <from>
                <xdr:col>12</xdr:col>
                <xdr:colOff>0</xdr:colOff>
                <xdr:row>136</xdr:row>
                <xdr:rowOff>0</xdr:rowOff>
              </from>
              <to>
                <xdr:col>13</xdr:col>
                <xdr:colOff>304800</xdr:colOff>
                <xdr:row>137</xdr:row>
                <xdr:rowOff>371475</xdr:rowOff>
              </to>
            </anchor>
          </controlPr>
        </control>
      </mc:Choice>
      <mc:Fallback>
        <control shapeId="1292" r:id="rId9" name="Control 268"/>
      </mc:Fallback>
    </mc:AlternateContent>
    <mc:AlternateContent xmlns:mc="http://schemas.openxmlformats.org/markup-compatibility/2006">
      <mc:Choice Requires="x14">
        <control shapeId="1291" r:id="rId10" name="Control 267">
          <controlPr defaultSize="0" r:id="rId5">
            <anchor moveWithCells="1">
              <from>
                <xdr:col>5</xdr:col>
                <xdr:colOff>0</xdr:colOff>
                <xdr:row>136</xdr:row>
                <xdr:rowOff>0</xdr:rowOff>
              </from>
              <to>
                <xdr:col>5</xdr:col>
                <xdr:colOff>914400</xdr:colOff>
                <xdr:row>137</xdr:row>
                <xdr:rowOff>371475</xdr:rowOff>
              </to>
            </anchor>
          </controlPr>
        </control>
      </mc:Choice>
      <mc:Fallback>
        <control shapeId="1291" r:id="rId10" name="Control 267"/>
      </mc:Fallback>
    </mc:AlternateContent>
    <mc:AlternateContent xmlns:mc="http://schemas.openxmlformats.org/markup-compatibility/2006">
      <mc:Choice Requires="x14">
        <control shapeId="1290" r:id="rId11" name="Control 266">
          <controlPr defaultSize="0" r:id="rId5">
            <anchor moveWithCells="1">
              <from>
                <xdr:col>12</xdr:col>
                <xdr:colOff>0</xdr:colOff>
                <xdr:row>135</xdr:row>
                <xdr:rowOff>0</xdr:rowOff>
              </from>
              <to>
                <xdr:col>13</xdr:col>
                <xdr:colOff>304800</xdr:colOff>
                <xdr:row>136</xdr:row>
                <xdr:rowOff>9525</xdr:rowOff>
              </to>
            </anchor>
          </controlPr>
        </control>
      </mc:Choice>
      <mc:Fallback>
        <control shapeId="1290" r:id="rId11" name="Control 266"/>
      </mc:Fallback>
    </mc:AlternateContent>
    <mc:AlternateContent xmlns:mc="http://schemas.openxmlformats.org/markup-compatibility/2006">
      <mc:Choice Requires="x14">
        <control shapeId="1289" r:id="rId12" name="Control 265">
          <controlPr defaultSize="0" r:id="rId5">
            <anchor moveWithCells="1">
              <from>
                <xdr:col>5</xdr:col>
                <xdr:colOff>0</xdr:colOff>
                <xdr:row>135</xdr:row>
                <xdr:rowOff>0</xdr:rowOff>
              </from>
              <to>
                <xdr:col>5</xdr:col>
                <xdr:colOff>914400</xdr:colOff>
                <xdr:row>136</xdr:row>
                <xdr:rowOff>9525</xdr:rowOff>
              </to>
            </anchor>
          </controlPr>
        </control>
      </mc:Choice>
      <mc:Fallback>
        <control shapeId="1289" r:id="rId12" name="Control 265"/>
      </mc:Fallback>
    </mc:AlternateContent>
    <mc:AlternateContent xmlns:mc="http://schemas.openxmlformats.org/markup-compatibility/2006">
      <mc:Choice Requires="x14">
        <control shapeId="1288" r:id="rId13" name="Control 264">
          <controlPr defaultSize="0" r:id="rId5">
            <anchor moveWithCells="1">
              <from>
                <xdr:col>12</xdr:col>
                <xdr:colOff>0</xdr:colOff>
                <xdr:row>134</xdr:row>
                <xdr:rowOff>0</xdr:rowOff>
              </from>
              <to>
                <xdr:col>13</xdr:col>
                <xdr:colOff>304800</xdr:colOff>
                <xdr:row>135</xdr:row>
                <xdr:rowOff>552450</xdr:rowOff>
              </to>
            </anchor>
          </controlPr>
        </control>
      </mc:Choice>
      <mc:Fallback>
        <control shapeId="1288" r:id="rId13" name="Control 264"/>
      </mc:Fallback>
    </mc:AlternateContent>
    <mc:AlternateContent xmlns:mc="http://schemas.openxmlformats.org/markup-compatibility/2006">
      <mc:Choice Requires="x14">
        <control shapeId="1287" r:id="rId14" name="Control 263">
          <controlPr defaultSize="0" r:id="rId5">
            <anchor moveWithCells="1">
              <from>
                <xdr:col>5</xdr:col>
                <xdr:colOff>0</xdr:colOff>
                <xdr:row>134</xdr:row>
                <xdr:rowOff>0</xdr:rowOff>
              </from>
              <to>
                <xdr:col>5</xdr:col>
                <xdr:colOff>914400</xdr:colOff>
                <xdr:row>135</xdr:row>
                <xdr:rowOff>552450</xdr:rowOff>
              </to>
            </anchor>
          </controlPr>
        </control>
      </mc:Choice>
      <mc:Fallback>
        <control shapeId="1287" r:id="rId14" name="Control 263"/>
      </mc:Fallback>
    </mc:AlternateContent>
    <mc:AlternateContent xmlns:mc="http://schemas.openxmlformats.org/markup-compatibility/2006">
      <mc:Choice Requires="x14">
        <control shapeId="1286" r:id="rId15" name="Control 262">
          <controlPr defaultSize="0" r:id="rId5">
            <anchor moveWithCells="1">
              <from>
                <xdr:col>12</xdr:col>
                <xdr:colOff>0</xdr:colOff>
                <xdr:row>133</xdr:row>
                <xdr:rowOff>0</xdr:rowOff>
              </from>
              <to>
                <xdr:col>13</xdr:col>
                <xdr:colOff>304800</xdr:colOff>
                <xdr:row>135</xdr:row>
                <xdr:rowOff>190500</xdr:rowOff>
              </to>
            </anchor>
          </controlPr>
        </control>
      </mc:Choice>
      <mc:Fallback>
        <control shapeId="1286" r:id="rId15" name="Control 262"/>
      </mc:Fallback>
    </mc:AlternateContent>
    <mc:AlternateContent xmlns:mc="http://schemas.openxmlformats.org/markup-compatibility/2006">
      <mc:Choice Requires="x14">
        <control shapeId="1285" r:id="rId16" name="Control 261">
          <controlPr defaultSize="0" r:id="rId5">
            <anchor moveWithCells="1">
              <from>
                <xdr:col>5</xdr:col>
                <xdr:colOff>0</xdr:colOff>
                <xdr:row>133</xdr:row>
                <xdr:rowOff>0</xdr:rowOff>
              </from>
              <to>
                <xdr:col>5</xdr:col>
                <xdr:colOff>914400</xdr:colOff>
                <xdr:row>135</xdr:row>
                <xdr:rowOff>190500</xdr:rowOff>
              </to>
            </anchor>
          </controlPr>
        </control>
      </mc:Choice>
      <mc:Fallback>
        <control shapeId="1285" r:id="rId16" name="Control 261"/>
      </mc:Fallback>
    </mc:AlternateContent>
    <mc:AlternateContent xmlns:mc="http://schemas.openxmlformats.org/markup-compatibility/2006">
      <mc:Choice Requires="x14">
        <control shapeId="1284" r:id="rId17" name="Control 260">
          <controlPr defaultSize="0" r:id="rId5">
            <anchor moveWithCells="1">
              <from>
                <xdr:col>12</xdr:col>
                <xdr:colOff>0</xdr:colOff>
                <xdr:row>132</xdr:row>
                <xdr:rowOff>0</xdr:rowOff>
              </from>
              <to>
                <xdr:col>13</xdr:col>
                <xdr:colOff>304800</xdr:colOff>
                <xdr:row>134</xdr:row>
                <xdr:rowOff>9525</xdr:rowOff>
              </to>
            </anchor>
          </controlPr>
        </control>
      </mc:Choice>
      <mc:Fallback>
        <control shapeId="1284" r:id="rId17" name="Control 260"/>
      </mc:Fallback>
    </mc:AlternateContent>
    <mc:AlternateContent xmlns:mc="http://schemas.openxmlformats.org/markup-compatibility/2006">
      <mc:Choice Requires="x14">
        <control shapeId="1283" r:id="rId18" name="Control 259">
          <controlPr defaultSize="0" r:id="rId5">
            <anchor moveWithCells="1">
              <from>
                <xdr:col>5</xdr:col>
                <xdr:colOff>0</xdr:colOff>
                <xdr:row>132</xdr:row>
                <xdr:rowOff>0</xdr:rowOff>
              </from>
              <to>
                <xdr:col>5</xdr:col>
                <xdr:colOff>914400</xdr:colOff>
                <xdr:row>134</xdr:row>
                <xdr:rowOff>9525</xdr:rowOff>
              </to>
            </anchor>
          </controlPr>
        </control>
      </mc:Choice>
      <mc:Fallback>
        <control shapeId="1283" r:id="rId18" name="Control 259"/>
      </mc:Fallback>
    </mc:AlternateContent>
    <mc:AlternateContent xmlns:mc="http://schemas.openxmlformats.org/markup-compatibility/2006">
      <mc:Choice Requires="x14">
        <control shapeId="1282" r:id="rId19" name="Control 258">
          <controlPr defaultSize="0" r:id="rId5">
            <anchor moveWithCells="1">
              <from>
                <xdr:col>12</xdr:col>
                <xdr:colOff>0</xdr:colOff>
                <xdr:row>131</xdr:row>
                <xdr:rowOff>0</xdr:rowOff>
              </from>
              <to>
                <xdr:col>13</xdr:col>
                <xdr:colOff>304800</xdr:colOff>
                <xdr:row>132</xdr:row>
                <xdr:rowOff>371475</xdr:rowOff>
              </to>
            </anchor>
          </controlPr>
        </control>
      </mc:Choice>
      <mc:Fallback>
        <control shapeId="1282" r:id="rId19" name="Control 258"/>
      </mc:Fallback>
    </mc:AlternateContent>
    <mc:AlternateContent xmlns:mc="http://schemas.openxmlformats.org/markup-compatibility/2006">
      <mc:Choice Requires="x14">
        <control shapeId="1281" r:id="rId20" name="Control 257">
          <controlPr defaultSize="0" r:id="rId5">
            <anchor moveWithCells="1">
              <from>
                <xdr:col>5</xdr:col>
                <xdr:colOff>0</xdr:colOff>
                <xdr:row>131</xdr:row>
                <xdr:rowOff>0</xdr:rowOff>
              </from>
              <to>
                <xdr:col>5</xdr:col>
                <xdr:colOff>914400</xdr:colOff>
                <xdr:row>132</xdr:row>
                <xdr:rowOff>371475</xdr:rowOff>
              </to>
            </anchor>
          </controlPr>
        </control>
      </mc:Choice>
      <mc:Fallback>
        <control shapeId="1281" r:id="rId20" name="Control 257"/>
      </mc:Fallback>
    </mc:AlternateContent>
    <mc:AlternateContent xmlns:mc="http://schemas.openxmlformats.org/markup-compatibility/2006">
      <mc:Choice Requires="x14">
        <control shapeId="1280" r:id="rId21" name="Control 256">
          <controlPr defaultSize="0" r:id="rId5">
            <anchor moveWithCells="1">
              <from>
                <xdr:col>12</xdr:col>
                <xdr:colOff>0</xdr:colOff>
                <xdr:row>130</xdr:row>
                <xdr:rowOff>0</xdr:rowOff>
              </from>
              <to>
                <xdr:col>13</xdr:col>
                <xdr:colOff>304800</xdr:colOff>
                <xdr:row>131</xdr:row>
                <xdr:rowOff>371475</xdr:rowOff>
              </to>
            </anchor>
          </controlPr>
        </control>
      </mc:Choice>
      <mc:Fallback>
        <control shapeId="1280" r:id="rId21" name="Control 256"/>
      </mc:Fallback>
    </mc:AlternateContent>
    <mc:AlternateContent xmlns:mc="http://schemas.openxmlformats.org/markup-compatibility/2006">
      <mc:Choice Requires="x14">
        <control shapeId="1279" r:id="rId22" name="Control 255">
          <controlPr defaultSize="0" r:id="rId5">
            <anchor moveWithCells="1">
              <from>
                <xdr:col>5</xdr:col>
                <xdr:colOff>0</xdr:colOff>
                <xdr:row>130</xdr:row>
                <xdr:rowOff>0</xdr:rowOff>
              </from>
              <to>
                <xdr:col>5</xdr:col>
                <xdr:colOff>914400</xdr:colOff>
                <xdr:row>131</xdr:row>
                <xdr:rowOff>371475</xdr:rowOff>
              </to>
            </anchor>
          </controlPr>
        </control>
      </mc:Choice>
      <mc:Fallback>
        <control shapeId="1279" r:id="rId22" name="Control 255"/>
      </mc:Fallback>
    </mc:AlternateContent>
    <mc:AlternateContent xmlns:mc="http://schemas.openxmlformats.org/markup-compatibility/2006">
      <mc:Choice Requires="x14">
        <control shapeId="1278" r:id="rId23" name="Control 254">
          <controlPr defaultSize="0" r:id="rId5">
            <anchor moveWithCells="1">
              <from>
                <xdr:col>12</xdr:col>
                <xdr:colOff>0</xdr:colOff>
                <xdr:row>129</xdr:row>
                <xdr:rowOff>0</xdr:rowOff>
              </from>
              <to>
                <xdr:col>13</xdr:col>
                <xdr:colOff>304800</xdr:colOff>
                <xdr:row>129</xdr:row>
                <xdr:rowOff>914400</xdr:rowOff>
              </to>
            </anchor>
          </controlPr>
        </control>
      </mc:Choice>
      <mc:Fallback>
        <control shapeId="1278" r:id="rId23" name="Control 254"/>
      </mc:Fallback>
    </mc:AlternateContent>
    <mc:AlternateContent xmlns:mc="http://schemas.openxmlformats.org/markup-compatibility/2006">
      <mc:Choice Requires="x14">
        <control shapeId="1277" r:id="rId24" name="Control 253">
          <controlPr defaultSize="0" r:id="rId5">
            <anchor moveWithCells="1">
              <from>
                <xdr:col>5</xdr:col>
                <xdr:colOff>0</xdr:colOff>
                <xdr:row>129</xdr:row>
                <xdr:rowOff>0</xdr:rowOff>
              </from>
              <to>
                <xdr:col>5</xdr:col>
                <xdr:colOff>914400</xdr:colOff>
                <xdr:row>129</xdr:row>
                <xdr:rowOff>914400</xdr:rowOff>
              </to>
            </anchor>
          </controlPr>
        </control>
      </mc:Choice>
      <mc:Fallback>
        <control shapeId="1277" r:id="rId24" name="Control 253"/>
      </mc:Fallback>
    </mc:AlternateContent>
    <mc:AlternateContent xmlns:mc="http://schemas.openxmlformats.org/markup-compatibility/2006">
      <mc:Choice Requires="x14">
        <control shapeId="1276" r:id="rId25" name="Control 252">
          <controlPr defaultSize="0" r:id="rId5">
            <anchor moveWithCells="1">
              <from>
                <xdr:col>12</xdr:col>
                <xdr:colOff>0</xdr:colOff>
                <xdr:row>128</xdr:row>
                <xdr:rowOff>0</xdr:rowOff>
              </from>
              <to>
                <xdr:col>13</xdr:col>
                <xdr:colOff>304800</xdr:colOff>
                <xdr:row>129</xdr:row>
                <xdr:rowOff>190500</xdr:rowOff>
              </to>
            </anchor>
          </controlPr>
        </control>
      </mc:Choice>
      <mc:Fallback>
        <control shapeId="1276" r:id="rId25" name="Control 252"/>
      </mc:Fallback>
    </mc:AlternateContent>
    <mc:AlternateContent xmlns:mc="http://schemas.openxmlformats.org/markup-compatibility/2006">
      <mc:Choice Requires="x14">
        <control shapeId="1275" r:id="rId26" name="Control 251">
          <controlPr defaultSize="0" r:id="rId5">
            <anchor moveWithCells="1">
              <from>
                <xdr:col>5</xdr:col>
                <xdr:colOff>0</xdr:colOff>
                <xdr:row>128</xdr:row>
                <xdr:rowOff>0</xdr:rowOff>
              </from>
              <to>
                <xdr:col>5</xdr:col>
                <xdr:colOff>914400</xdr:colOff>
                <xdr:row>129</xdr:row>
                <xdr:rowOff>190500</xdr:rowOff>
              </to>
            </anchor>
          </controlPr>
        </control>
      </mc:Choice>
      <mc:Fallback>
        <control shapeId="1275" r:id="rId26" name="Control 251"/>
      </mc:Fallback>
    </mc:AlternateContent>
    <mc:AlternateContent xmlns:mc="http://schemas.openxmlformats.org/markup-compatibility/2006">
      <mc:Choice Requires="x14">
        <control shapeId="1274" r:id="rId27" name="Control 250">
          <controlPr defaultSize="0" r:id="rId5">
            <anchor moveWithCells="1">
              <from>
                <xdr:col>12</xdr:col>
                <xdr:colOff>0</xdr:colOff>
                <xdr:row>127</xdr:row>
                <xdr:rowOff>0</xdr:rowOff>
              </from>
              <to>
                <xdr:col>13</xdr:col>
                <xdr:colOff>304800</xdr:colOff>
                <xdr:row>128</xdr:row>
                <xdr:rowOff>190500</xdr:rowOff>
              </to>
            </anchor>
          </controlPr>
        </control>
      </mc:Choice>
      <mc:Fallback>
        <control shapeId="1274" r:id="rId27" name="Control 250"/>
      </mc:Fallback>
    </mc:AlternateContent>
    <mc:AlternateContent xmlns:mc="http://schemas.openxmlformats.org/markup-compatibility/2006">
      <mc:Choice Requires="x14">
        <control shapeId="1273" r:id="rId28" name="Control 249">
          <controlPr defaultSize="0" r:id="rId5">
            <anchor moveWithCells="1">
              <from>
                <xdr:col>5</xdr:col>
                <xdr:colOff>0</xdr:colOff>
                <xdr:row>127</xdr:row>
                <xdr:rowOff>0</xdr:rowOff>
              </from>
              <to>
                <xdr:col>5</xdr:col>
                <xdr:colOff>914400</xdr:colOff>
                <xdr:row>128</xdr:row>
                <xdr:rowOff>190500</xdr:rowOff>
              </to>
            </anchor>
          </controlPr>
        </control>
      </mc:Choice>
      <mc:Fallback>
        <control shapeId="1273" r:id="rId28" name="Control 249"/>
      </mc:Fallback>
    </mc:AlternateContent>
    <mc:AlternateContent xmlns:mc="http://schemas.openxmlformats.org/markup-compatibility/2006">
      <mc:Choice Requires="x14">
        <control shapeId="1272" r:id="rId29" name="Control 248">
          <controlPr defaultSize="0" r:id="rId5">
            <anchor moveWithCells="1">
              <from>
                <xdr:col>12</xdr:col>
                <xdr:colOff>0</xdr:colOff>
                <xdr:row>126</xdr:row>
                <xdr:rowOff>0</xdr:rowOff>
              </from>
              <to>
                <xdr:col>13</xdr:col>
                <xdr:colOff>304800</xdr:colOff>
                <xdr:row>127</xdr:row>
                <xdr:rowOff>552450</xdr:rowOff>
              </to>
            </anchor>
          </controlPr>
        </control>
      </mc:Choice>
      <mc:Fallback>
        <control shapeId="1272" r:id="rId29" name="Control 248"/>
      </mc:Fallback>
    </mc:AlternateContent>
    <mc:AlternateContent xmlns:mc="http://schemas.openxmlformats.org/markup-compatibility/2006">
      <mc:Choice Requires="x14">
        <control shapeId="1271" r:id="rId30" name="Control 247">
          <controlPr defaultSize="0" r:id="rId5">
            <anchor moveWithCells="1">
              <from>
                <xdr:col>5</xdr:col>
                <xdr:colOff>0</xdr:colOff>
                <xdr:row>126</xdr:row>
                <xdr:rowOff>0</xdr:rowOff>
              </from>
              <to>
                <xdr:col>5</xdr:col>
                <xdr:colOff>914400</xdr:colOff>
                <xdr:row>127</xdr:row>
                <xdr:rowOff>552450</xdr:rowOff>
              </to>
            </anchor>
          </controlPr>
        </control>
      </mc:Choice>
      <mc:Fallback>
        <control shapeId="1271" r:id="rId30" name="Control 247"/>
      </mc:Fallback>
    </mc:AlternateContent>
    <mc:AlternateContent xmlns:mc="http://schemas.openxmlformats.org/markup-compatibility/2006">
      <mc:Choice Requires="x14">
        <control shapeId="1270" r:id="rId31" name="Control 246">
          <controlPr defaultSize="0" r:id="rId5">
            <anchor moveWithCells="1">
              <from>
                <xdr:col>12</xdr:col>
                <xdr:colOff>0</xdr:colOff>
                <xdr:row>125</xdr:row>
                <xdr:rowOff>0</xdr:rowOff>
              </from>
              <to>
                <xdr:col>13</xdr:col>
                <xdr:colOff>304800</xdr:colOff>
                <xdr:row>126</xdr:row>
                <xdr:rowOff>190500</xdr:rowOff>
              </to>
            </anchor>
          </controlPr>
        </control>
      </mc:Choice>
      <mc:Fallback>
        <control shapeId="1270" r:id="rId31" name="Control 246"/>
      </mc:Fallback>
    </mc:AlternateContent>
    <mc:AlternateContent xmlns:mc="http://schemas.openxmlformats.org/markup-compatibility/2006">
      <mc:Choice Requires="x14">
        <control shapeId="1269" r:id="rId32" name="Control 245">
          <controlPr defaultSize="0" r:id="rId5">
            <anchor moveWithCells="1">
              <from>
                <xdr:col>5</xdr:col>
                <xdr:colOff>0</xdr:colOff>
                <xdr:row>125</xdr:row>
                <xdr:rowOff>0</xdr:rowOff>
              </from>
              <to>
                <xdr:col>5</xdr:col>
                <xdr:colOff>914400</xdr:colOff>
                <xdr:row>126</xdr:row>
                <xdr:rowOff>190500</xdr:rowOff>
              </to>
            </anchor>
          </controlPr>
        </control>
      </mc:Choice>
      <mc:Fallback>
        <control shapeId="1269" r:id="rId32" name="Control 245"/>
      </mc:Fallback>
    </mc:AlternateContent>
    <mc:AlternateContent xmlns:mc="http://schemas.openxmlformats.org/markup-compatibility/2006">
      <mc:Choice Requires="x14">
        <control shapeId="1268" r:id="rId33" name="Control 244">
          <controlPr defaultSize="0" r:id="rId5">
            <anchor moveWithCells="1">
              <from>
                <xdr:col>12</xdr:col>
                <xdr:colOff>0</xdr:colOff>
                <xdr:row>124</xdr:row>
                <xdr:rowOff>0</xdr:rowOff>
              </from>
              <to>
                <xdr:col>13</xdr:col>
                <xdr:colOff>304800</xdr:colOff>
                <xdr:row>125</xdr:row>
                <xdr:rowOff>371475</xdr:rowOff>
              </to>
            </anchor>
          </controlPr>
        </control>
      </mc:Choice>
      <mc:Fallback>
        <control shapeId="1268" r:id="rId33" name="Control 244"/>
      </mc:Fallback>
    </mc:AlternateContent>
    <mc:AlternateContent xmlns:mc="http://schemas.openxmlformats.org/markup-compatibility/2006">
      <mc:Choice Requires="x14">
        <control shapeId="1267" r:id="rId34" name="Control 243">
          <controlPr defaultSize="0" r:id="rId5">
            <anchor moveWithCells="1">
              <from>
                <xdr:col>5</xdr:col>
                <xdr:colOff>0</xdr:colOff>
                <xdr:row>124</xdr:row>
                <xdr:rowOff>0</xdr:rowOff>
              </from>
              <to>
                <xdr:col>5</xdr:col>
                <xdr:colOff>914400</xdr:colOff>
                <xdr:row>125</xdr:row>
                <xdr:rowOff>371475</xdr:rowOff>
              </to>
            </anchor>
          </controlPr>
        </control>
      </mc:Choice>
      <mc:Fallback>
        <control shapeId="1267" r:id="rId34" name="Control 243"/>
      </mc:Fallback>
    </mc:AlternateContent>
    <mc:AlternateContent xmlns:mc="http://schemas.openxmlformats.org/markup-compatibility/2006">
      <mc:Choice Requires="x14">
        <control shapeId="1266" r:id="rId35" name="Control 242">
          <controlPr defaultSize="0" r:id="rId5">
            <anchor moveWithCells="1">
              <from>
                <xdr:col>12</xdr:col>
                <xdr:colOff>0</xdr:colOff>
                <xdr:row>123</xdr:row>
                <xdr:rowOff>0</xdr:rowOff>
              </from>
              <to>
                <xdr:col>13</xdr:col>
                <xdr:colOff>304800</xdr:colOff>
                <xdr:row>124</xdr:row>
                <xdr:rowOff>9525</xdr:rowOff>
              </to>
            </anchor>
          </controlPr>
        </control>
      </mc:Choice>
      <mc:Fallback>
        <control shapeId="1266" r:id="rId35" name="Control 242"/>
      </mc:Fallback>
    </mc:AlternateContent>
    <mc:AlternateContent xmlns:mc="http://schemas.openxmlformats.org/markup-compatibility/2006">
      <mc:Choice Requires="x14">
        <control shapeId="1265" r:id="rId36" name="Control 241">
          <controlPr defaultSize="0" r:id="rId5">
            <anchor moveWithCells="1">
              <from>
                <xdr:col>5</xdr:col>
                <xdr:colOff>0</xdr:colOff>
                <xdr:row>123</xdr:row>
                <xdr:rowOff>0</xdr:rowOff>
              </from>
              <to>
                <xdr:col>5</xdr:col>
                <xdr:colOff>914400</xdr:colOff>
                <xdr:row>124</xdr:row>
                <xdr:rowOff>9525</xdr:rowOff>
              </to>
            </anchor>
          </controlPr>
        </control>
      </mc:Choice>
      <mc:Fallback>
        <control shapeId="1265" r:id="rId36" name="Control 241"/>
      </mc:Fallback>
    </mc:AlternateContent>
    <mc:AlternateContent xmlns:mc="http://schemas.openxmlformats.org/markup-compatibility/2006">
      <mc:Choice Requires="x14">
        <control shapeId="1264" r:id="rId37" name="Control 240">
          <controlPr defaultSize="0" r:id="rId5">
            <anchor moveWithCells="1">
              <from>
                <xdr:col>12</xdr:col>
                <xdr:colOff>0</xdr:colOff>
                <xdr:row>122</xdr:row>
                <xdr:rowOff>0</xdr:rowOff>
              </from>
              <to>
                <xdr:col>13</xdr:col>
                <xdr:colOff>304800</xdr:colOff>
                <xdr:row>123</xdr:row>
                <xdr:rowOff>371475</xdr:rowOff>
              </to>
            </anchor>
          </controlPr>
        </control>
      </mc:Choice>
      <mc:Fallback>
        <control shapeId="1264" r:id="rId37" name="Control 240"/>
      </mc:Fallback>
    </mc:AlternateContent>
    <mc:AlternateContent xmlns:mc="http://schemas.openxmlformats.org/markup-compatibility/2006">
      <mc:Choice Requires="x14">
        <control shapeId="1263" r:id="rId38" name="Control 239">
          <controlPr defaultSize="0" r:id="rId5">
            <anchor moveWithCells="1">
              <from>
                <xdr:col>5</xdr:col>
                <xdr:colOff>0</xdr:colOff>
                <xdr:row>122</xdr:row>
                <xdr:rowOff>0</xdr:rowOff>
              </from>
              <to>
                <xdr:col>5</xdr:col>
                <xdr:colOff>914400</xdr:colOff>
                <xdr:row>123</xdr:row>
                <xdr:rowOff>371475</xdr:rowOff>
              </to>
            </anchor>
          </controlPr>
        </control>
      </mc:Choice>
      <mc:Fallback>
        <control shapeId="1263" r:id="rId38" name="Control 239"/>
      </mc:Fallback>
    </mc:AlternateContent>
    <mc:AlternateContent xmlns:mc="http://schemas.openxmlformats.org/markup-compatibility/2006">
      <mc:Choice Requires="x14">
        <control shapeId="1262" r:id="rId39" name="Control 238">
          <controlPr defaultSize="0" r:id="rId5">
            <anchor moveWithCells="1">
              <from>
                <xdr:col>12</xdr:col>
                <xdr:colOff>0</xdr:colOff>
                <xdr:row>121</xdr:row>
                <xdr:rowOff>0</xdr:rowOff>
              </from>
              <to>
                <xdr:col>13</xdr:col>
                <xdr:colOff>304800</xdr:colOff>
                <xdr:row>123</xdr:row>
                <xdr:rowOff>9525</xdr:rowOff>
              </to>
            </anchor>
          </controlPr>
        </control>
      </mc:Choice>
      <mc:Fallback>
        <control shapeId="1262" r:id="rId39" name="Control 238"/>
      </mc:Fallback>
    </mc:AlternateContent>
    <mc:AlternateContent xmlns:mc="http://schemas.openxmlformats.org/markup-compatibility/2006">
      <mc:Choice Requires="x14">
        <control shapeId="1261" r:id="rId40" name="Control 237">
          <controlPr defaultSize="0" r:id="rId5">
            <anchor moveWithCells="1">
              <from>
                <xdr:col>5</xdr:col>
                <xdr:colOff>0</xdr:colOff>
                <xdr:row>121</xdr:row>
                <xdr:rowOff>0</xdr:rowOff>
              </from>
              <to>
                <xdr:col>5</xdr:col>
                <xdr:colOff>914400</xdr:colOff>
                <xdr:row>123</xdr:row>
                <xdr:rowOff>9525</xdr:rowOff>
              </to>
            </anchor>
          </controlPr>
        </control>
      </mc:Choice>
      <mc:Fallback>
        <control shapeId="1261" r:id="rId40" name="Control 237"/>
      </mc:Fallback>
    </mc:AlternateContent>
    <mc:AlternateContent xmlns:mc="http://schemas.openxmlformats.org/markup-compatibility/2006">
      <mc:Choice Requires="x14">
        <control shapeId="1260" r:id="rId41" name="Control 236">
          <controlPr defaultSize="0" r:id="rId5">
            <anchor moveWithCells="1">
              <from>
                <xdr:col>12</xdr:col>
                <xdr:colOff>0</xdr:colOff>
                <xdr:row>120</xdr:row>
                <xdr:rowOff>0</xdr:rowOff>
              </from>
              <to>
                <xdr:col>13</xdr:col>
                <xdr:colOff>304800</xdr:colOff>
                <xdr:row>122</xdr:row>
                <xdr:rowOff>9525</xdr:rowOff>
              </to>
            </anchor>
          </controlPr>
        </control>
      </mc:Choice>
      <mc:Fallback>
        <control shapeId="1260" r:id="rId41" name="Control 236"/>
      </mc:Fallback>
    </mc:AlternateContent>
    <mc:AlternateContent xmlns:mc="http://schemas.openxmlformats.org/markup-compatibility/2006">
      <mc:Choice Requires="x14">
        <control shapeId="1259" r:id="rId42" name="Control 235">
          <controlPr defaultSize="0" r:id="rId5">
            <anchor moveWithCells="1">
              <from>
                <xdr:col>5</xdr:col>
                <xdr:colOff>0</xdr:colOff>
                <xdr:row>120</xdr:row>
                <xdr:rowOff>0</xdr:rowOff>
              </from>
              <to>
                <xdr:col>5</xdr:col>
                <xdr:colOff>914400</xdr:colOff>
                <xdr:row>122</xdr:row>
                <xdr:rowOff>9525</xdr:rowOff>
              </to>
            </anchor>
          </controlPr>
        </control>
      </mc:Choice>
      <mc:Fallback>
        <control shapeId="1259" r:id="rId42" name="Control 235"/>
      </mc:Fallback>
    </mc:AlternateContent>
    <mc:AlternateContent xmlns:mc="http://schemas.openxmlformats.org/markup-compatibility/2006">
      <mc:Choice Requires="x14">
        <control shapeId="1258" r:id="rId43" name="Control 234">
          <controlPr defaultSize="0" r:id="rId5">
            <anchor moveWithCells="1">
              <from>
                <xdr:col>12</xdr:col>
                <xdr:colOff>0</xdr:colOff>
                <xdr:row>119</xdr:row>
                <xdr:rowOff>0</xdr:rowOff>
              </from>
              <to>
                <xdr:col>13</xdr:col>
                <xdr:colOff>304800</xdr:colOff>
                <xdr:row>120</xdr:row>
                <xdr:rowOff>9525</xdr:rowOff>
              </to>
            </anchor>
          </controlPr>
        </control>
      </mc:Choice>
      <mc:Fallback>
        <control shapeId="1258" r:id="rId43" name="Control 234"/>
      </mc:Fallback>
    </mc:AlternateContent>
    <mc:AlternateContent xmlns:mc="http://schemas.openxmlformats.org/markup-compatibility/2006">
      <mc:Choice Requires="x14">
        <control shapeId="1257" r:id="rId44" name="Control 233">
          <controlPr defaultSize="0" r:id="rId5">
            <anchor moveWithCells="1">
              <from>
                <xdr:col>5</xdr:col>
                <xdr:colOff>0</xdr:colOff>
                <xdr:row>119</xdr:row>
                <xdr:rowOff>0</xdr:rowOff>
              </from>
              <to>
                <xdr:col>5</xdr:col>
                <xdr:colOff>914400</xdr:colOff>
                <xdr:row>120</xdr:row>
                <xdr:rowOff>9525</xdr:rowOff>
              </to>
            </anchor>
          </controlPr>
        </control>
      </mc:Choice>
      <mc:Fallback>
        <control shapeId="1257" r:id="rId44" name="Control 233"/>
      </mc:Fallback>
    </mc:AlternateContent>
    <mc:AlternateContent xmlns:mc="http://schemas.openxmlformats.org/markup-compatibility/2006">
      <mc:Choice Requires="x14">
        <control shapeId="1256" r:id="rId45" name="Control 232">
          <controlPr defaultSize="0" r:id="rId5">
            <anchor moveWithCells="1">
              <from>
                <xdr:col>12</xdr:col>
                <xdr:colOff>0</xdr:colOff>
                <xdr:row>118</xdr:row>
                <xdr:rowOff>0</xdr:rowOff>
              </from>
              <to>
                <xdr:col>13</xdr:col>
                <xdr:colOff>304800</xdr:colOff>
                <xdr:row>119</xdr:row>
                <xdr:rowOff>9525</xdr:rowOff>
              </to>
            </anchor>
          </controlPr>
        </control>
      </mc:Choice>
      <mc:Fallback>
        <control shapeId="1256" r:id="rId45" name="Control 232"/>
      </mc:Fallback>
    </mc:AlternateContent>
    <mc:AlternateContent xmlns:mc="http://schemas.openxmlformats.org/markup-compatibility/2006">
      <mc:Choice Requires="x14">
        <control shapeId="1255" r:id="rId46" name="Control 231">
          <controlPr defaultSize="0" r:id="rId5">
            <anchor moveWithCells="1">
              <from>
                <xdr:col>5</xdr:col>
                <xdr:colOff>0</xdr:colOff>
                <xdr:row>118</xdr:row>
                <xdr:rowOff>0</xdr:rowOff>
              </from>
              <to>
                <xdr:col>5</xdr:col>
                <xdr:colOff>914400</xdr:colOff>
                <xdr:row>119</xdr:row>
                <xdr:rowOff>9525</xdr:rowOff>
              </to>
            </anchor>
          </controlPr>
        </control>
      </mc:Choice>
      <mc:Fallback>
        <control shapeId="1255" r:id="rId46" name="Control 231"/>
      </mc:Fallback>
    </mc:AlternateContent>
    <mc:AlternateContent xmlns:mc="http://schemas.openxmlformats.org/markup-compatibility/2006">
      <mc:Choice Requires="x14">
        <control shapeId="1254" r:id="rId47" name="Control 230">
          <controlPr defaultSize="0" r:id="rId5">
            <anchor moveWithCells="1">
              <from>
                <xdr:col>12</xdr:col>
                <xdr:colOff>0</xdr:colOff>
                <xdr:row>117</xdr:row>
                <xdr:rowOff>0</xdr:rowOff>
              </from>
              <to>
                <xdr:col>13</xdr:col>
                <xdr:colOff>304800</xdr:colOff>
                <xdr:row>118</xdr:row>
                <xdr:rowOff>371475</xdr:rowOff>
              </to>
            </anchor>
          </controlPr>
        </control>
      </mc:Choice>
      <mc:Fallback>
        <control shapeId="1254" r:id="rId47" name="Control 230"/>
      </mc:Fallback>
    </mc:AlternateContent>
    <mc:AlternateContent xmlns:mc="http://schemas.openxmlformats.org/markup-compatibility/2006">
      <mc:Choice Requires="x14">
        <control shapeId="1253" r:id="rId48" name="Control 229">
          <controlPr defaultSize="0" r:id="rId5">
            <anchor moveWithCells="1">
              <from>
                <xdr:col>5</xdr:col>
                <xdr:colOff>0</xdr:colOff>
                <xdr:row>117</xdr:row>
                <xdr:rowOff>0</xdr:rowOff>
              </from>
              <to>
                <xdr:col>5</xdr:col>
                <xdr:colOff>914400</xdr:colOff>
                <xdr:row>118</xdr:row>
                <xdr:rowOff>371475</xdr:rowOff>
              </to>
            </anchor>
          </controlPr>
        </control>
      </mc:Choice>
      <mc:Fallback>
        <control shapeId="1253" r:id="rId48" name="Control 229"/>
      </mc:Fallback>
    </mc:AlternateContent>
    <mc:AlternateContent xmlns:mc="http://schemas.openxmlformats.org/markup-compatibility/2006">
      <mc:Choice Requires="x14">
        <control shapeId="1252" r:id="rId49" name="Control 228">
          <controlPr defaultSize="0" r:id="rId5">
            <anchor moveWithCells="1">
              <from>
                <xdr:col>12</xdr:col>
                <xdr:colOff>0</xdr:colOff>
                <xdr:row>116</xdr:row>
                <xdr:rowOff>0</xdr:rowOff>
              </from>
              <to>
                <xdr:col>13</xdr:col>
                <xdr:colOff>304800</xdr:colOff>
                <xdr:row>117</xdr:row>
                <xdr:rowOff>371475</xdr:rowOff>
              </to>
            </anchor>
          </controlPr>
        </control>
      </mc:Choice>
      <mc:Fallback>
        <control shapeId="1252" r:id="rId49" name="Control 228"/>
      </mc:Fallback>
    </mc:AlternateContent>
    <mc:AlternateContent xmlns:mc="http://schemas.openxmlformats.org/markup-compatibility/2006">
      <mc:Choice Requires="x14">
        <control shapeId="1251" r:id="rId50" name="Control 227">
          <controlPr defaultSize="0" r:id="rId5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914400</xdr:colOff>
                <xdr:row>117</xdr:row>
                <xdr:rowOff>371475</xdr:rowOff>
              </to>
            </anchor>
          </controlPr>
        </control>
      </mc:Choice>
      <mc:Fallback>
        <control shapeId="1251" r:id="rId50" name="Control 227"/>
      </mc:Fallback>
    </mc:AlternateContent>
    <mc:AlternateContent xmlns:mc="http://schemas.openxmlformats.org/markup-compatibility/2006">
      <mc:Choice Requires="x14">
        <control shapeId="1250" r:id="rId51" name="Control 226">
          <controlPr defaultSize="0" r:id="rId5">
            <anchor moveWithCells="1">
              <from>
                <xdr:col>12</xdr:col>
                <xdr:colOff>0</xdr:colOff>
                <xdr:row>115</xdr:row>
                <xdr:rowOff>0</xdr:rowOff>
              </from>
              <to>
                <xdr:col>13</xdr:col>
                <xdr:colOff>304800</xdr:colOff>
                <xdr:row>116</xdr:row>
                <xdr:rowOff>371475</xdr:rowOff>
              </to>
            </anchor>
          </controlPr>
        </control>
      </mc:Choice>
      <mc:Fallback>
        <control shapeId="1250" r:id="rId51" name="Control 226"/>
      </mc:Fallback>
    </mc:AlternateContent>
    <mc:AlternateContent xmlns:mc="http://schemas.openxmlformats.org/markup-compatibility/2006">
      <mc:Choice Requires="x14">
        <control shapeId="1249" r:id="rId52" name="Control 225">
          <controlPr defaultSize="0" r:id="rId5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914400</xdr:colOff>
                <xdr:row>116</xdr:row>
                <xdr:rowOff>371475</xdr:rowOff>
              </to>
            </anchor>
          </controlPr>
        </control>
      </mc:Choice>
      <mc:Fallback>
        <control shapeId="1249" r:id="rId52" name="Control 225"/>
      </mc:Fallback>
    </mc:AlternateContent>
    <mc:AlternateContent xmlns:mc="http://schemas.openxmlformats.org/markup-compatibility/2006">
      <mc:Choice Requires="x14">
        <control shapeId="1248" r:id="rId53" name="Control 224">
          <controlPr defaultSize="0" r:id="rId5">
            <anchor moveWithCells="1">
              <from>
                <xdr:col>12</xdr:col>
                <xdr:colOff>0</xdr:colOff>
                <xdr:row>114</xdr:row>
                <xdr:rowOff>0</xdr:rowOff>
              </from>
              <to>
                <xdr:col>13</xdr:col>
                <xdr:colOff>304800</xdr:colOff>
                <xdr:row>116</xdr:row>
                <xdr:rowOff>9525</xdr:rowOff>
              </to>
            </anchor>
          </controlPr>
        </control>
      </mc:Choice>
      <mc:Fallback>
        <control shapeId="1248" r:id="rId53" name="Control 224"/>
      </mc:Fallback>
    </mc:AlternateContent>
    <mc:AlternateContent xmlns:mc="http://schemas.openxmlformats.org/markup-compatibility/2006">
      <mc:Choice Requires="x14">
        <control shapeId="1247" r:id="rId54" name="Control 223">
          <controlPr defaultSize="0" r:id="rId5">
            <anchor moveWithCells="1">
              <from>
                <xdr:col>5</xdr:col>
                <xdr:colOff>0</xdr:colOff>
                <xdr:row>114</xdr:row>
                <xdr:rowOff>0</xdr:rowOff>
              </from>
              <to>
                <xdr:col>5</xdr:col>
                <xdr:colOff>914400</xdr:colOff>
                <xdr:row>116</xdr:row>
                <xdr:rowOff>9525</xdr:rowOff>
              </to>
            </anchor>
          </controlPr>
        </control>
      </mc:Choice>
      <mc:Fallback>
        <control shapeId="1247" r:id="rId54" name="Control 223"/>
      </mc:Fallback>
    </mc:AlternateContent>
    <mc:AlternateContent xmlns:mc="http://schemas.openxmlformats.org/markup-compatibility/2006">
      <mc:Choice Requires="x14">
        <control shapeId="1246" r:id="rId55" name="Control 222">
          <controlPr defaultSize="0" r:id="rId5">
            <anchor moveWithCells="1">
              <from>
                <xdr:col>12</xdr:col>
                <xdr:colOff>0</xdr:colOff>
                <xdr:row>113</xdr:row>
                <xdr:rowOff>0</xdr:rowOff>
              </from>
              <to>
                <xdr:col>13</xdr:col>
                <xdr:colOff>304800</xdr:colOff>
                <xdr:row>115</xdr:row>
                <xdr:rowOff>9525</xdr:rowOff>
              </to>
            </anchor>
          </controlPr>
        </control>
      </mc:Choice>
      <mc:Fallback>
        <control shapeId="1246" r:id="rId55" name="Control 222"/>
      </mc:Fallback>
    </mc:AlternateContent>
    <mc:AlternateContent xmlns:mc="http://schemas.openxmlformats.org/markup-compatibility/2006">
      <mc:Choice Requires="x14">
        <control shapeId="1245" r:id="rId56" name="Control 221">
          <controlPr defaultSize="0" r:id="rId5">
            <anchor moveWithCells="1">
              <from>
                <xdr:col>5</xdr:col>
                <xdr:colOff>0</xdr:colOff>
                <xdr:row>113</xdr:row>
                <xdr:rowOff>0</xdr:rowOff>
              </from>
              <to>
                <xdr:col>5</xdr:col>
                <xdr:colOff>914400</xdr:colOff>
                <xdr:row>115</xdr:row>
                <xdr:rowOff>9525</xdr:rowOff>
              </to>
            </anchor>
          </controlPr>
        </control>
      </mc:Choice>
      <mc:Fallback>
        <control shapeId="1245" r:id="rId56" name="Control 221"/>
      </mc:Fallback>
    </mc:AlternateContent>
    <mc:AlternateContent xmlns:mc="http://schemas.openxmlformats.org/markup-compatibility/2006">
      <mc:Choice Requires="x14">
        <control shapeId="1244" r:id="rId57" name="Control 220">
          <controlPr defaultSize="0" r:id="rId5">
            <anchor moveWithCells="1">
              <from>
                <xdr:col>12</xdr:col>
                <xdr:colOff>0</xdr:colOff>
                <xdr:row>112</xdr:row>
                <xdr:rowOff>0</xdr:rowOff>
              </from>
              <to>
                <xdr:col>13</xdr:col>
                <xdr:colOff>304800</xdr:colOff>
                <xdr:row>113</xdr:row>
                <xdr:rowOff>371475</xdr:rowOff>
              </to>
            </anchor>
          </controlPr>
        </control>
      </mc:Choice>
      <mc:Fallback>
        <control shapeId="1244" r:id="rId57" name="Control 220"/>
      </mc:Fallback>
    </mc:AlternateContent>
    <mc:AlternateContent xmlns:mc="http://schemas.openxmlformats.org/markup-compatibility/2006">
      <mc:Choice Requires="x14">
        <control shapeId="1243" r:id="rId58" name="Control 219">
          <controlPr defaultSize="0" r:id="rId5">
            <anchor moveWithCells="1">
              <from>
                <xdr:col>5</xdr:col>
                <xdr:colOff>0</xdr:colOff>
                <xdr:row>112</xdr:row>
                <xdr:rowOff>0</xdr:rowOff>
              </from>
              <to>
                <xdr:col>5</xdr:col>
                <xdr:colOff>914400</xdr:colOff>
                <xdr:row>113</xdr:row>
                <xdr:rowOff>371475</xdr:rowOff>
              </to>
            </anchor>
          </controlPr>
        </control>
      </mc:Choice>
      <mc:Fallback>
        <control shapeId="1243" r:id="rId58" name="Control 219"/>
      </mc:Fallback>
    </mc:AlternateContent>
    <mc:AlternateContent xmlns:mc="http://schemas.openxmlformats.org/markup-compatibility/2006">
      <mc:Choice Requires="x14">
        <control shapeId="1242" r:id="rId59" name="Control 218">
          <controlPr defaultSize="0" r:id="rId5">
            <anchor moveWithCells="1">
              <from>
                <xdr:col>12</xdr:col>
                <xdr:colOff>0</xdr:colOff>
                <xdr:row>111</xdr:row>
                <xdr:rowOff>0</xdr:rowOff>
              </from>
              <to>
                <xdr:col>13</xdr:col>
                <xdr:colOff>304800</xdr:colOff>
                <xdr:row>111</xdr:row>
                <xdr:rowOff>914400</xdr:rowOff>
              </to>
            </anchor>
          </controlPr>
        </control>
      </mc:Choice>
      <mc:Fallback>
        <control shapeId="1242" r:id="rId59" name="Control 218"/>
      </mc:Fallback>
    </mc:AlternateContent>
    <mc:AlternateContent xmlns:mc="http://schemas.openxmlformats.org/markup-compatibility/2006">
      <mc:Choice Requires="x14">
        <control shapeId="1241" r:id="rId60" name="Control 217">
          <controlPr defaultSize="0" r:id="rId5">
            <anchor moveWithCells="1">
              <from>
                <xdr:col>5</xdr:col>
                <xdr:colOff>0</xdr:colOff>
                <xdr:row>111</xdr:row>
                <xdr:rowOff>0</xdr:rowOff>
              </from>
              <to>
                <xdr:col>5</xdr:col>
                <xdr:colOff>914400</xdr:colOff>
                <xdr:row>111</xdr:row>
                <xdr:rowOff>914400</xdr:rowOff>
              </to>
            </anchor>
          </controlPr>
        </control>
      </mc:Choice>
      <mc:Fallback>
        <control shapeId="1241" r:id="rId60" name="Control 217"/>
      </mc:Fallback>
    </mc:AlternateContent>
    <mc:AlternateContent xmlns:mc="http://schemas.openxmlformats.org/markup-compatibility/2006">
      <mc:Choice Requires="x14">
        <control shapeId="1240" r:id="rId61" name="Control 216">
          <controlPr defaultSize="0" r:id="rId5">
            <anchor moveWithCells="1">
              <from>
                <xdr:col>12</xdr:col>
                <xdr:colOff>0</xdr:colOff>
                <xdr:row>110</xdr:row>
                <xdr:rowOff>0</xdr:rowOff>
              </from>
              <to>
                <xdr:col>13</xdr:col>
                <xdr:colOff>304800</xdr:colOff>
                <xdr:row>111</xdr:row>
                <xdr:rowOff>552450</xdr:rowOff>
              </to>
            </anchor>
          </controlPr>
        </control>
      </mc:Choice>
      <mc:Fallback>
        <control shapeId="1240" r:id="rId61" name="Control 216"/>
      </mc:Fallback>
    </mc:AlternateContent>
    <mc:AlternateContent xmlns:mc="http://schemas.openxmlformats.org/markup-compatibility/2006">
      <mc:Choice Requires="x14">
        <control shapeId="1239" r:id="rId62" name="Control 215">
          <controlPr defaultSize="0" r:id="rId5">
            <anchor moveWithCells="1">
              <from>
                <xdr:col>5</xdr:col>
                <xdr:colOff>0</xdr:colOff>
                <xdr:row>110</xdr:row>
                <xdr:rowOff>0</xdr:rowOff>
              </from>
              <to>
                <xdr:col>5</xdr:col>
                <xdr:colOff>914400</xdr:colOff>
                <xdr:row>111</xdr:row>
                <xdr:rowOff>552450</xdr:rowOff>
              </to>
            </anchor>
          </controlPr>
        </control>
      </mc:Choice>
      <mc:Fallback>
        <control shapeId="1239" r:id="rId62" name="Control 215"/>
      </mc:Fallback>
    </mc:AlternateContent>
    <mc:AlternateContent xmlns:mc="http://schemas.openxmlformats.org/markup-compatibility/2006">
      <mc:Choice Requires="x14">
        <control shapeId="1238" r:id="rId63" name="Control 214">
          <controlPr defaultSize="0" r:id="rId5">
            <anchor moveWithCells="1">
              <from>
                <xdr:col>12</xdr:col>
                <xdr:colOff>0</xdr:colOff>
                <xdr:row>109</xdr:row>
                <xdr:rowOff>0</xdr:rowOff>
              </from>
              <to>
                <xdr:col>13</xdr:col>
                <xdr:colOff>304800</xdr:colOff>
                <xdr:row>111</xdr:row>
                <xdr:rowOff>190500</xdr:rowOff>
              </to>
            </anchor>
          </controlPr>
        </control>
      </mc:Choice>
      <mc:Fallback>
        <control shapeId="1238" r:id="rId63" name="Control 214"/>
      </mc:Fallback>
    </mc:AlternateContent>
    <mc:AlternateContent xmlns:mc="http://schemas.openxmlformats.org/markup-compatibility/2006">
      <mc:Choice Requires="x14">
        <control shapeId="1237" r:id="rId64" name="Control 213">
          <controlPr defaultSize="0" r:id="rId5">
            <anchor moveWithCells="1">
              <from>
                <xdr:col>5</xdr:col>
                <xdr:colOff>0</xdr:colOff>
                <xdr:row>109</xdr:row>
                <xdr:rowOff>0</xdr:rowOff>
              </from>
              <to>
                <xdr:col>5</xdr:col>
                <xdr:colOff>914400</xdr:colOff>
                <xdr:row>111</xdr:row>
                <xdr:rowOff>190500</xdr:rowOff>
              </to>
            </anchor>
          </controlPr>
        </control>
      </mc:Choice>
      <mc:Fallback>
        <control shapeId="1237" r:id="rId64" name="Control 213"/>
      </mc:Fallback>
    </mc:AlternateContent>
    <mc:AlternateContent xmlns:mc="http://schemas.openxmlformats.org/markup-compatibility/2006">
      <mc:Choice Requires="x14">
        <control shapeId="1236" r:id="rId65" name="Control 212">
          <controlPr defaultSize="0" r:id="rId5">
            <anchor moveWithCells="1">
              <from>
                <xdr:col>12</xdr:col>
                <xdr:colOff>0</xdr:colOff>
                <xdr:row>108</xdr:row>
                <xdr:rowOff>0</xdr:rowOff>
              </from>
              <to>
                <xdr:col>13</xdr:col>
                <xdr:colOff>304800</xdr:colOff>
                <xdr:row>110</xdr:row>
                <xdr:rowOff>9525</xdr:rowOff>
              </to>
            </anchor>
          </controlPr>
        </control>
      </mc:Choice>
      <mc:Fallback>
        <control shapeId="1236" r:id="rId65" name="Control 212"/>
      </mc:Fallback>
    </mc:AlternateContent>
    <mc:AlternateContent xmlns:mc="http://schemas.openxmlformats.org/markup-compatibility/2006">
      <mc:Choice Requires="x14">
        <control shapeId="1235" r:id="rId66" name="Control 211">
          <controlPr defaultSize="0" r:id="rId5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914400</xdr:colOff>
                <xdr:row>110</xdr:row>
                <xdr:rowOff>9525</xdr:rowOff>
              </to>
            </anchor>
          </controlPr>
        </control>
      </mc:Choice>
      <mc:Fallback>
        <control shapeId="1235" r:id="rId66" name="Control 211"/>
      </mc:Fallback>
    </mc:AlternateContent>
    <mc:AlternateContent xmlns:mc="http://schemas.openxmlformats.org/markup-compatibility/2006">
      <mc:Choice Requires="x14">
        <control shapeId="1234" r:id="rId67" name="Control 210">
          <controlPr defaultSize="0" r:id="rId5">
            <anchor moveWithCells="1">
              <from>
                <xdr:col>12</xdr:col>
                <xdr:colOff>0</xdr:colOff>
                <xdr:row>107</xdr:row>
                <xdr:rowOff>0</xdr:rowOff>
              </from>
              <to>
                <xdr:col>13</xdr:col>
                <xdr:colOff>304800</xdr:colOff>
                <xdr:row>109</xdr:row>
                <xdr:rowOff>9525</xdr:rowOff>
              </to>
            </anchor>
          </controlPr>
        </control>
      </mc:Choice>
      <mc:Fallback>
        <control shapeId="1234" r:id="rId67" name="Control 210"/>
      </mc:Fallback>
    </mc:AlternateContent>
    <mc:AlternateContent xmlns:mc="http://schemas.openxmlformats.org/markup-compatibility/2006">
      <mc:Choice Requires="x14">
        <control shapeId="1233" r:id="rId68" name="Control 209">
          <controlPr defaultSize="0" r:id="rId5">
            <anchor moveWithCells="1">
              <from>
                <xdr:col>5</xdr:col>
                <xdr:colOff>0</xdr:colOff>
                <xdr:row>107</xdr:row>
                <xdr:rowOff>0</xdr:rowOff>
              </from>
              <to>
                <xdr:col>5</xdr:col>
                <xdr:colOff>914400</xdr:colOff>
                <xdr:row>109</xdr:row>
                <xdr:rowOff>9525</xdr:rowOff>
              </to>
            </anchor>
          </controlPr>
        </control>
      </mc:Choice>
      <mc:Fallback>
        <control shapeId="1233" r:id="rId68" name="Control 209"/>
      </mc:Fallback>
    </mc:AlternateContent>
    <mc:AlternateContent xmlns:mc="http://schemas.openxmlformats.org/markup-compatibility/2006">
      <mc:Choice Requires="x14">
        <control shapeId="1232" r:id="rId69" name="Control 208">
          <controlPr defaultSize="0" r:id="rId5">
            <anchor moveWithCells="1">
              <from>
                <xdr:col>12</xdr:col>
                <xdr:colOff>0</xdr:colOff>
                <xdr:row>106</xdr:row>
                <xdr:rowOff>0</xdr:rowOff>
              </from>
              <to>
                <xdr:col>13</xdr:col>
                <xdr:colOff>304800</xdr:colOff>
                <xdr:row>108</xdr:row>
                <xdr:rowOff>190500</xdr:rowOff>
              </to>
            </anchor>
          </controlPr>
        </control>
      </mc:Choice>
      <mc:Fallback>
        <control shapeId="1232" r:id="rId69" name="Control 208"/>
      </mc:Fallback>
    </mc:AlternateContent>
    <mc:AlternateContent xmlns:mc="http://schemas.openxmlformats.org/markup-compatibility/2006">
      <mc:Choice Requires="x14">
        <control shapeId="1231" r:id="rId70" name="Control 207">
          <controlPr defaultSize="0" r:id="rId5">
            <anchor moveWithCells="1">
              <from>
                <xdr:col>5</xdr:col>
                <xdr:colOff>0</xdr:colOff>
                <xdr:row>106</xdr:row>
                <xdr:rowOff>0</xdr:rowOff>
              </from>
              <to>
                <xdr:col>5</xdr:col>
                <xdr:colOff>914400</xdr:colOff>
                <xdr:row>108</xdr:row>
                <xdr:rowOff>190500</xdr:rowOff>
              </to>
            </anchor>
          </controlPr>
        </control>
      </mc:Choice>
      <mc:Fallback>
        <control shapeId="1231" r:id="rId70" name="Control 207"/>
      </mc:Fallback>
    </mc:AlternateContent>
    <mc:AlternateContent xmlns:mc="http://schemas.openxmlformats.org/markup-compatibility/2006">
      <mc:Choice Requires="x14">
        <control shapeId="1230" r:id="rId71" name="Control 206">
          <controlPr defaultSize="0" r:id="rId5">
            <anchor moveWithCells="1">
              <from>
                <xdr:col>12</xdr:col>
                <xdr:colOff>0</xdr:colOff>
                <xdr:row>105</xdr:row>
                <xdr:rowOff>0</xdr:rowOff>
              </from>
              <to>
                <xdr:col>13</xdr:col>
                <xdr:colOff>304800</xdr:colOff>
                <xdr:row>107</xdr:row>
                <xdr:rowOff>190500</xdr:rowOff>
              </to>
            </anchor>
          </controlPr>
        </control>
      </mc:Choice>
      <mc:Fallback>
        <control shapeId="1230" r:id="rId71" name="Control 206"/>
      </mc:Fallback>
    </mc:AlternateContent>
    <mc:AlternateContent xmlns:mc="http://schemas.openxmlformats.org/markup-compatibility/2006">
      <mc:Choice Requires="x14">
        <control shapeId="1229" r:id="rId72" name="Control 205">
          <controlPr defaultSize="0" r:id="rId5">
            <anchor moveWithCells="1">
              <from>
                <xdr:col>5</xdr:col>
                <xdr:colOff>0</xdr:colOff>
                <xdr:row>105</xdr:row>
                <xdr:rowOff>0</xdr:rowOff>
              </from>
              <to>
                <xdr:col>5</xdr:col>
                <xdr:colOff>914400</xdr:colOff>
                <xdr:row>107</xdr:row>
                <xdr:rowOff>190500</xdr:rowOff>
              </to>
            </anchor>
          </controlPr>
        </control>
      </mc:Choice>
      <mc:Fallback>
        <control shapeId="1229" r:id="rId72" name="Control 205"/>
      </mc:Fallback>
    </mc:AlternateContent>
    <mc:AlternateContent xmlns:mc="http://schemas.openxmlformats.org/markup-compatibility/2006">
      <mc:Choice Requires="x14">
        <control shapeId="1228" r:id="rId73" name="Control 204">
          <controlPr defaultSize="0" r:id="rId5">
            <anchor moveWithCells="1">
              <from>
                <xdr:col>12</xdr:col>
                <xdr:colOff>0</xdr:colOff>
                <xdr:row>104</xdr:row>
                <xdr:rowOff>0</xdr:rowOff>
              </from>
              <to>
                <xdr:col>13</xdr:col>
                <xdr:colOff>304800</xdr:colOff>
                <xdr:row>104</xdr:row>
                <xdr:rowOff>914400</xdr:rowOff>
              </to>
            </anchor>
          </controlPr>
        </control>
      </mc:Choice>
      <mc:Fallback>
        <control shapeId="1228" r:id="rId73" name="Control 204"/>
      </mc:Fallback>
    </mc:AlternateContent>
    <mc:AlternateContent xmlns:mc="http://schemas.openxmlformats.org/markup-compatibility/2006">
      <mc:Choice Requires="x14">
        <control shapeId="1227" r:id="rId74" name="Control 203">
          <controlPr defaultSize="0" r:id="rId5">
            <anchor moveWithCells="1">
              <from>
                <xdr:col>5</xdr:col>
                <xdr:colOff>0</xdr:colOff>
                <xdr:row>104</xdr:row>
                <xdr:rowOff>0</xdr:rowOff>
              </from>
              <to>
                <xdr:col>5</xdr:col>
                <xdr:colOff>914400</xdr:colOff>
                <xdr:row>104</xdr:row>
                <xdr:rowOff>914400</xdr:rowOff>
              </to>
            </anchor>
          </controlPr>
        </control>
      </mc:Choice>
      <mc:Fallback>
        <control shapeId="1227" r:id="rId74" name="Control 203"/>
      </mc:Fallback>
    </mc:AlternateContent>
    <mc:AlternateContent xmlns:mc="http://schemas.openxmlformats.org/markup-compatibility/2006">
      <mc:Choice Requires="x14">
        <control shapeId="1226" r:id="rId75" name="Control 202">
          <controlPr defaultSize="0" r:id="rId5">
            <anchor moveWithCells="1">
              <from>
                <xdr:col>12</xdr:col>
                <xdr:colOff>0</xdr:colOff>
                <xdr:row>103</xdr:row>
                <xdr:rowOff>0</xdr:rowOff>
              </from>
              <to>
                <xdr:col>13</xdr:col>
                <xdr:colOff>304800</xdr:colOff>
                <xdr:row>104</xdr:row>
                <xdr:rowOff>552450</xdr:rowOff>
              </to>
            </anchor>
          </controlPr>
        </control>
      </mc:Choice>
      <mc:Fallback>
        <control shapeId="1226" r:id="rId75" name="Control 202"/>
      </mc:Fallback>
    </mc:AlternateContent>
    <mc:AlternateContent xmlns:mc="http://schemas.openxmlformats.org/markup-compatibility/2006">
      <mc:Choice Requires="x14">
        <control shapeId="1225" r:id="rId76" name="Control 201">
          <controlPr defaultSize="0" r:id="rId5">
            <anchor moveWithCells="1">
              <from>
                <xdr:col>5</xdr:col>
                <xdr:colOff>0</xdr:colOff>
                <xdr:row>103</xdr:row>
                <xdr:rowOff>0</xdr:rowOff>
              </from>
              <to>
                <xdr:col>5</xdr:col>
                <xdr:colOff>914400</xdr:colOff>
                <xdr:row>104</xdr:row>
                <xdr:rowOff>552450</xdr:rowOff>
              </to>
            </anchor>
          </controlPr>
        </control>
      </mc:Choice>
      <mc:Fallback>
        <control shapeId="1225" r:id="rId76" name="Control 201"/>
      </mc:Fallback>
    </mc:AlternateContent>
    <mc:AlternateContent xmlns:mc="http://schemas.openxmlformats.org/markup-compatibility/2006">
      <mc:Choice Requires="x14">
        <control shapeId="1224" r:id="rId77" name="Control 200">
          <controlPr defaultSize="0" r:id="rId5">
            <anchor moveWithCells="1">
              <from>
                <xdr:col>12</xdr:col>
                <xdr:colOff>0</xdr:colOff>
                <xdr:row>102</xdr:row>
                <xdr:rowOff>0</xdr:rowOff>
              </from>
              <to>
                <xdr:col>13</xdr:col>
                <xdr:colOff>304800</xdr:colOff>
                <xdr:row>104</xdr:row>
                <xdr:rowOff>9525</xdr:rowOff>
              </to>
            </anchor>
          </controlPr>
        </control>
      </mc:Choice>
      <mc:Fallback>
        <control shapeId="1224" r:id="rId77" name="Control 200"/>
      </mc:Fallback>
    </mc:AlternateContent>
    <mc:AlternateContent xmlns:mc="http://schemas.openxmlformats.org/markup-compatibility/2006">
      <mc:Choice Requires="x14">
        <control shapeId="1223" r:id="rId78" name="Control 199">
          <controlPr defaultSize="0" r:id="rId5">
            <anchor moveWithCells="1">
              <from>
                <xdr:col>5</xdr:col>
                <xdr:colOff>0</xdr:colOff>
                <xdr:row>102</xdr:row>
                <xdr:rowOff>0</xdr:rowOff>
              </from>
              <to>
                <xdr:col>5</xdr:col>
                <xdr:colOff>914400</xdr:colOff>
                <xdr:row>104</xdr:row>
                <xdr:rowOff>9525</xdr:rowOff>
              </to>
            </anchor>
          </controlPr>
        </control>
      </mc:Choice>
      <mc:Fallback>
        <control shapeId="1223" r:id="rId78" name="Control 199"/>
      </mc:Fallback>
    </mc:AlternateContent>
    <mc:AlternateContent xmlns:mc="http://schemas.openxmlformats.org/markup-compatibility/2006">
      <mc:Choice Requires="x14">
        <control shapeId="1222" r:id="rId79" name="Control 198">
          <controlPr defaultSize="0" r:id="rId5">
            <anchor moveWithCells="1">
              <from>
                <xdr:col>12</xdr:col>
                <xdr:colOff>0</xdr:colOff>
                <xdr:row>101</xdr:row>
                <xdr:rowOff>0</xdr:rowOff>
              </from>
              <to>
                <xdr:col>13</xdr:col>
                <xdr:colOff>304800</xdr:colOff>
                <xdr:row>103</xdr:row>
                <xdr:rowOff>9525</xdr:rowOff>
              </to>
            </anchor>
          </controlPr>
        </control>
      </mc:Choice>
      <mc:Fallback>
        <control shapeId="1222" r:id="rId79" name="Control 198"/>
      </mc:Fallback>
    </mc:AlternateContent>
    <mc:AlternateContent xmlns:mc="http://schemas.openxmlformats.org/markup-compatibility/2006">
      <mc:Choice Requires="x14">
        <control shapeId="1221" r:id="rId80" name="Control 197">
          <controlPr defaultSize="0" r:id="rId5">
            <anchor moveWithCells="1">
              <from>
                <xdr:col>5</xdr:col>
                <xdr:colOff>0</xdr:colOff>
                <xdr:row>101</xdr:row>
                <xdr:rowOff>0</xdr:rowOff>
              </from>
              <to>
                <xdr:col>5</xdr:col>
                <xdr:colOff>914400</xdr:colOff>
                <xdr:row>103</xdr:row>
                <xdr:rowOff>9525</xdr:rowOff>
              </to>
            </anchor>
          </controlPr>
        </control>
      </mc:Choice>
      <mc:Fallback>
        <control shapeId="1221" r:id="rId80" name="Control 197"/>
      </mc:Fallback>
    </mc:AlternateContent>
    <mc:AlternateContent xmlns:mc="http://schemas.openxmlformats.org/markup-compatibility/2006">
      <mc:Choice Requires="x14">
        <control shapeId="1220" r:id="rId81" name="Control 196">
          <controlPr defaultSize="0" r:id="rId5">
            <anchor moveWithCells="1">
              <from>
                <xdr:col>12</xdr:col>
                <xdr:colOff>0</xdr:colOff>
                <xdr:row>100</xdr:row>
                <xdr:rowOff>0</xdr:rowOff>
              </from>
              <to>
                <xdr:col>13</xdr:col>
                <xdr:colOff>304800</xdr:colOff>
                <xdr:row>100</xdr:row>
                <xdr:rowOff>914400</xdr:rowOff>
              </to>
            </anchor>
          </controlPr>
        </control>
      </mc:Choice>
      <mc:Fallback>
        <control shapeId="1220" r:id="rId81" name="Control 196"/>
      </mc:Fallback>
    </mc:AlternateContent>
    <mc:AlternateContent xmlns:mc="http://schemas.openxmlformats.org/markup-compatibility/2006">
      <mc:Choice Requires="x14">
        <control shapeId="1219" r:id="rId82" name="Control 195">
          <controlPr defaultSize="0" r:id="rId5">
            <anchor moveWithCells="1">
              <from>
                <xdr:col>5</xdr:col>
                <xdr:colOff>0</xdr:colOff>
                <xdr:row>100</xdr:row>
                <xdr:rowOff>0</xdr:rowOff>
              </from>
              <to>
                <xdr:col>5</xdr:col>
                <xdr:colOff>914400</xdr:colOff>
                <xdr:row>100</xdr:row>
                <xdr:rowOff>914400</xdr:rowOff>
              </to>
            </anchor>
          </controlPr>
        </control>
      </mc:Choice>
      <mc:Fallback>
        <control shapeId="1219" r:id="rId82" name="Control 195"/>
      </mc:Fallback>
    </mc:AlternateContent>
    <mc:AlternateContent xmlns:mc="http://schemas.openxmlformats.org/markup-compatibility/2006">
      <mc:Choice Requires="x14">
        <control shapeId="1218" r:id="rId83" name="Control 194">
          <controlPr defaultSize="0" r:id="rId5">
            <anchor moveWithCells="1">
              <from>
                <xdr:col>12</xdr:col>
                <xdr:colOff>0</xdr:colOff>
                <xdr:row>99</xdr:row>
                <xdr:rowOff>0</xdr:rowOff>
              </from>
              <to>
                <xdr:col>13</xdr:col>
                <xdr:colOff>304800</xdr:colOff>
                <xdr:row>99</xdr:row>
                <xdr:rowOff>914400</xdr:rowOff>
              </to>
            </anchor>
          </controlPr>
        </control>
      </mc:Choice>
      <mc:Fallback>
        <control shapeId="1218" r:id="rId83" name="Control 194"/>
      </mc:Fallback>
    </mc:AlternateContent>
    <mc:AlternateContent xmlns:mc="http://schemas.openxmlformats.org/markup-compatibility/2006">
      <mc:Choice Requires="x14">
        <control shapeId="1217" r:id="rId84" name="Control 193">
          <controlPr defaultSize="0" r:id="rId5">
            <anchor moveWithCells="1">
              <from>
                <xdr:col>5</xdr:col>
                <xdr:colOff>0</xdr:colOff>
                <xdr:row>99</xdr:row>
                <xdr:rowOff>0</xdr:rowOff>
              </from>
              <to>
                <xdr:col>5</xdr:col>
                <xdr:colOff>914400</xdr:colOff>
                <xdr:row>99</xdr:row>
                <xdr:rowOff>914400</xdr:rowOff>
              </to>
            </anchor>
          </controlPr>
        </control>
      </mc:Choice>
      <mc:Fallback>
        <control shapeId="1217" r:id="rId84" name="Control 193"/>
      </mc:Fallback>
    </mc:AlternateContent>
    <mc:AlternateContent xmlns:mc="http://schemas.openxmlformats.org/markup-compatibility/2006">
      <mc:Choice Requires="x14">
        <control shapeId="1216" r:id="rId85" name="Control 192">
          <controlPr defaultSize="0" r:id="rId5">
            <anchor moveWithCells="1">
              <from>
                <xdr:col>12</xdr:col>
                <xdr:colOff>0</xdr:colOff>
                <xdr:row>98</xdr:row>
                <xdr:rowOff>0</xdr:rowOff>
              </from>
              <to>
                <xdr:col>13</xdr:col>
                <xdr:colOff>304800</xdr:colOff>
                <xdr:row>98</xdr:row>
                <xdr:rowOff>914400</xdr:rowOff>
              </to>
            </anchor>
          </controlPr>
        </control>
      </mc:Choice>
      <mc:Fallback>
        <control shapeId="1216" r:id="rId85" name="Control 192"/>
      </mc:Fallback>
    </mc:AlternateContent>
    <mc:AlternateContent xmlns:mc="http://schemas.openxmlformats.org/markup-compatibility/2006">
      <mc:Choice Requires="x14">
        <control shapeId="1215" r:id="rId86" name="Control 191">
          <controlPr defaultSize="0" r:id="rId5">
            <anchor moveWithCells="1">
              <from>
                <xdr:col>5</xdr:col>
                <xdr:colOff>0</xdr:colOff>
                <xdr:row>98</xdr:row>
                <xdr:rowOff>0</xdr:rowOff>
              </from>
              <to>
                <xdr:col>5</xdr:col>
                <xdr:colOff>914400</xdr:colOff>
                <xdr:row>98</xdr:row>
                <xdr:rowOff>914400</xdr:rowOff>
              </to>
            </anchor>
          </controlPr>
        </control>
      </mc:Choice>
      <mc:Fallback>
        <control shapeId="1215" r:id="rId86" name="Control 191"/>
      </mc:Fallback>
    </mc:AlternateContent>
    <mc:AlternateContent xmlns:mc="http://schemas.openxmlformats.org/markup-compatibility/2006">
      <mc:Choice Requires="x14">
        <control shapeId="1214" r:id="rId87" name="Control 190">
          <controlPr defaultSize="0" r:id="rId5">
            <anchor moveWithCells="1">
              <from>
                <xdr:col>12</xdr:col>
                <xdr:colOff>0</xdr:colOff>
                <xdr:row>97</xdr:row>
                <xdr:rowOff>0</xdr:rowOff>
              </from>
              <to>
                <xdr:col>13</xdr:col>
                <xdr:colOff>304800</xdr:colOff>
                <xdr:row>98</xdr:row>
                <xdr:rowOff>371475</xdr:rowOff>
              </to>
            </anchor>
          </controlPr>
        </control>
      </mc:Choice>
      <mc:Fallback>
        <control shapeId="1214" r:id="rId87" name="Control 190"/>
      </mc:Fallback>
    </mc:AlternateContent>
    <mc:AlternateContent xmlns:mc="http://schemas.openxmlformats.org/markup-compatibility/2006">
      <mc:Choice Requires="x14">
        <control shapeId="1213" r:id="rId88" name="Control 189">
          <controlPr defaultSize="0" r:id="rId5">
            <anchor moveWithCells="1">
              <from>
                <xdr:col>5</xdr:col>
                <xdr:colOff>0</xdr:colOff>
                <xdr:row>97</xdr:row>
                <xdr:rowOff>0</xdr:rowOff>
              </from>
              <to>
                <xdr:col>5</xdr:col>
                <xdr:colOff>914400</xdr:colOff>
                <xdr:row>98</xdr:row>
                <xdr:rowOff>371475</xdr:rowOff>
              </to>
            </anchor>
          </controlPr>
        </control>
      </mc:Choice>
      <mc:Fallback>
        <control shapeId="1213" r:id="rId88" name="Control 189"/>
      </mc:Fallback>
    </mc:AlternateContent>
    <mc:AlternateContent xmlns:mc="http://schemas.openxmlformats.org/markup-compatibility/2006">
      <mc:Choice Requires="x14">
        <control shapeId="1212" r:id="rId89" name="Control 188">
          <controlPr defaultSize="0" r:id="rId5">
            <anchor moveWithCells="1">
              <from>
                <xdr:col>12</xdr:col>
                <xdr:colOff>0</xdr:colOff>
                <xdr:row>96</xdr:row>
                <xdr:rowOff>0</xdr:rowOff>
              </from>
              <to>
                <xdr:col>13</xdr:col>
                <xdr:colOff>304800</xdr:colOff>
                <xdr:row>97</xdr:row>
                <xdr:rowOff>371475</xdr:rowOff>
              </to>
            </anchor>
          </controlPr>
        </control>
      </mc:Choice>
      <mc:Fallback>
        <control shapeId="1212" r:id="rId89" name="Control 188"/>
      </mc:Fallback>
    </mc:AlternateContent>
    <mc:AlternateContent xmlns:mc="http://schemas.openxmlformats.org/markup-compatibility/2006">
      <mc:Choice Requires="x14">
        <control shapeId="1211" r:id="rId90" name="Control 187">
          <controlPr defaultSize="0" r:id="rId5">
            <anchor moveWithCells="1">
              <from>
                <xdr:col>5</xdr:col>
                <xdr:colOff>0</xdr:colOff>
                <xdr:row>96</xdr:row>
                <xdr:rowOff>0</xdr:rowOff>
              </from>
              <to>
                <xdr:col>5</xdr:col>
                <xdr:colOff>914400</xdr:colOff>
                <xdr:row>97</xdr:row>
                <xdr:rowOff>371475</xdr:rowOff>
              </to>
            </anchor>
          </controlPr>
        </control>
      </mc:Choice>
      <mc:Fallback>
        <control shapeId="1211" r:id="rId90" name="Control 187"/>
      </mc:Fallback>
    </mc:AlternateContent>
    <mc:AlternateContent xmlns:mc="http://schemas.openxmlformats.org/markup-compatibility/2006">
      <mc:Choice Requires="x14">
        <control shapeId="1210" r:id="rId91" name="Control 186">
          <controlPr defaultSize="0" r:id="rId5">
            <anchor moveWithCells="1">
              <from>
                <xdr:col>12</xdr:col>
                <xdr:colOff>0</xdr:colOff>
                <xdr:row>95</xdr:row>
                <xdr:rowOff>0</xdr:rowOff>
              </from>
              <to>
                <xdr:col>13</xdr:col>
                <xdr:colOff>304800</xdr:colOff>
                <xdr:row>96</xdr:row>
                <xdr:rowOff>371475</xdr:rowOff>
              </to>
            </anchor>
          </controlPr>
        </control>
      </mc:Choice>
      <mc:Fallback>
        <control shapeId="1210" r:id="rId91" name="Control 186"/>
      </mc:Fallback>
    </mc:AlternateContent>
    <mc:AlternateContent xmlns:mc="http://schemas.openxmlformats.org/markup-compatibility/2006">
      <mc:Choice Requires="x14">
        <control shapeId="1209" r:id="rId92" name="Control 185">
          <controlPr defaultSize="0" r:id="rId5">
            <anchor moveWithCells="1">
              <from>
                <xdr:col>5</xdr:col>
                <xdr:colOff>0</xdr:colOff>
                <xdr:row>95</xdr:row>
                <xdr:rowOff>0</xdr:rowOff>
              </from>
              <to>
                <xdr:col>5</xdr:col>
                <xdr:colOff>914400</xdr:colOff>
                <xdr:row>96</xdr:row>
                <xdr:rowOff>371475</xdr:rowOff>
              </to>
            </anchor>
          </controlPr>
        </control>
      </mc:Choice>
      <mc:Fallback>
        <control shapeId="1209" r:id="rId92" name="Control 185"/>
      </mc:Fallback>
    </mc:AlternateContent>
    <mc:AlternateContent xmlns:mc="http://schemas.openxmlformats.org/markup-compatibility/2006">
      <mc:Choice Requires="x14">
        <control shapeId="1208" r:id="rId93" name="Control 184">
          <controlPr defaultSize="0" r:id="rId5">
            <anchor moveWithCells="1">
              <from>
                <xdr:col>12</xdr:col>
                <xdr:colOff>0</xdr:colOff>
                <xdr:row>94</xdr:row>
                <xdr:rowOff>0</xdr:rowOff>
              </from>
              <to>
                <xdr:col>13</xdr:col>
                <xdr:colOff>304800</xdr:colOff>
                <xdr:row>95</xdr:row>
                <xdr:rowOff>371475</xdr:rowOff>
              </to>
            </anchor>
          </controlPr>
        </control>
      </mc:Choice>
      <mc:Fallback>
        <control shapeId="1208" r:id="rId93" name="Control 184"/>
      </mc:Fallback>
    </mc:AlternateContent>
    <mc:AlternateContent xmlns:mc="http://schemas.openxmlformats.org/markup-compatibility/2006">
      <mc:Choice Requires="x14">
        <control shapeId="1207" r:id="rId94" name="Control 183">
          <controlPr defaultSize="0" r:id="rId5">
            <anchor moveWithCells="1">
              <from>
                <xdr:col>5</xdr:col>
                <xdr:colOff>0</xdr:colOff>
                <xdr:row>94</xdr:row>
                <xdr:rowOff>0</xdr:rowOff>
              </from>
              <to>
                <xdr:col>5</xdr:col>
                <xdr:colOff>914400</xdr:colOff>
                <xdr:row>95</xdr:row>
                <xdr:rowOff>371475</xdr:rowOff>
              </to>
            </anchor>
          </controlPr>
        </control>
      </mc:Choice>
      <mc:Fallback>
        <control shapeId="1207" r:id="rId94" name="Control 183"/>
      </mc:Fallback>
    </mc:AlternateContent>
    <mc:AlternateContent xmlns:mc="http://schemas.openxmlformats.org/markup-compatibility/2006">
      <mc:Choice Requires="x14">
        <control shapeId="1206" r:id="rId95" name="Control 182">
          <controlPr defaultSize="0" r:id="rId5">
            <anchor moveWithCells="1">
              <from>
                <xdr:col>12</xdr:col>
                <xdr:colOff>0</xdr:colOff>
                <xdr:row>93</xdr:row>
                <xdr:rowOff>0</xdr:rowOff>
              </from>
              <to>
                <xdr:col>13</xdr:col>
                <xdr:colOff>304800</xdr:colOff>
                <xdr:row>95</xdr:row>
                <xdr:rowOff>9525</xdr:rowOff>
              </to>
            </anchor>
          </controlPr>
        </control>
      </mc:Choice>
      <mc:Fallback>
        <control shapeId="1206" r:id="rId95" name="Control 182"/>
      </mc:Fallback>
    </mc:AlternateContent>
    <mc:AlternateContent xmlns:mc="http://schemas.openxmlformats.org/markup-compatibility/2006">
      <mc:Choice Requires="x14">
        <control shapeId="1205" r:id="rId96" name="Control 181">
          <controlPr defaultSize="0" r:id="rId5">
            <anchor moveWithCells="1">
              <from>
                <xdr:col>5</xdr:col>
                <xdr:colOff>0</xdr:colOff>
                <xdr:row>93</xdr:row>
                <xdr:rowOff>0</xdr:rowOff>
              </from>
              <to>
                <xdr:col>5</xdr:col>
                <xdr:colOff>914400</xdr:colOff>
                <xdr:row>95</xdr:row>
                <xdr:rowOff>9525</xdr:rowOff>
              </to>
            </anchor>
          </controlPr>
        </control>
      </mc:Choice>
      <mc:Fallback>
        <control shapeId="1205" r:id="rId96" name="Control 181"/>
      </mc:Fallback>
    </mc:AlternateContent>
    <mc:AlternateContent xmlns:mc="http://schemas.openxmlformats.org/markup-compatibility/2006">
      <mc:Choice Requires="x14">
        <control shapeId="1204" r:id="rId97" name="Control 180">
          <controlPr defaultSize="0" r:id="rId5">
            <anchor moveWithCells="1">
              <from>
                <xdr:col>12</xdr:col>
                <xdr:colOff>0</xdr:colOff>
                <xdr:row>92</xdr:row>
                <xdr:rowOff>0</xdr:rowOff>
              </from>
              <to>
                <xdr:col>13</xdr:col>
                <xdr:colOff>304800</xdr:colOff>
                <xdr:row>93</xdr:row>
                <xdr:rowOff>190500</xdr:rowOff>
              </to>
            </anchor>
          </controlPr>
        </control>
      </mc:Choice>
      <mc:Fallback>
        <control shapeId="1204" r:id="rId97" name="Control 180"/>
      </mc:Fallback>
    </mc:AlternateContent>
    <mc:AlternateContent xmlns:mc="http://schemas.openxmlformats.org/markup-compatibility/2006">
      <mc:Choice Requires="x14">
        <control shapeId="1203" r:id="rId98" name="Control 179">
          <controlPr defaultSize="0" r:id="rId5">
            <anchor moveWithCells="1">
              <from>
                <xdr:col>5</xdr:col>
                <xdr:colOff>0</xdr:colOff>
                <xdr:row>92</xdr:row>
                <xdr:rowOff>0</xdr:rowOff>
              </from>
              <to>
                <xdr:col>5</xdr:col>
                <xdr:colOff>914400</xdr:colOff>
                <xdr:row>93</xdr:row>
                <xdr:rowOff>190500</xdr:rowOff>
              </to>
            </anchor>
          </controlPr>
        </control>
      </mc:Choice>
      <mc:Fallback>
        <control shapeId="1203" r:id="rId98" name="Control 179"/>
      </mc:Fallback>
    </mc:AlternateContent>
    <mc:AlternateContent xmlns:mc="http://schemas.openxmlformats.org/markup-compatibility/2006">
      <mc:Choice Requires="x14">
        <control shapeId="1202" r:id="rId99" name="Control 178">
          <controlPr defaultSize="0" r:id="rId5">
            <anchor moveWithCells="1">
              <from>
                <xdr:col>12</xdr:col>
                <xdr:colOff>0</xdr:colOff>
                <xdr:row>91</xdr:row>
                <xdr:rowOff>0</xdr:rowOff>
              </from>
              <to>
                <xdr:col>13</xdr:col>
                <xdr:colOff>304800</xdr:colOff>
                <xdr:row>92</xdr:row>
                <xdr:rowOff>552450</xdr:rowOff>
              </to>
            </anchor>
          </controlPr>
        </control>
      </mc:Choice>
      <mc:Fallback>
        <control shapeId="1202" r:id="rId99" name="Control 178"/>
      </mc:Fallback>
    </mc:AlternateContent>
    <mc:AlternateContent xmlns:mc="http://schemas.openxmlformats.org/markup-compatibility/2006">
      <mc:Choice Requires="x14">
        <control shapeId="1201" r:id="rId100" name="Control 177">
          <controlPr defaultSize="0" r:id="rId5">
            <anchor moveWithCells="1">
              <from>
                <xdr:col>5</xdr:col>
                <xdr:colOff>0</xdr:colOff>
                <xdr:row>91</xdr:row>
                <xdr:rowOff>0</xdr:rowOff>
              </from>
              <to>
                <xdr:col>5</xdr:col>
                <xdr:colOff>914400</xdr:colOff>
                <xdr:row>92</xdr:row>
                <xdr:rowOff>552450</xdr:rowOff>
              </to>
            </anchor>
          </controlPr>
        </control>
      </mc:Choice>
      <mc:Fallback>
        <control shapeId="1201" r:id="rId100" name="Control 177"/>
      </mc:Fallback>
    </mc:AlternateContent>
    <mc:AlternateContent xmlns:mc="http://schemas.openxmlformats.org/markup-compatibility/2006">
      <mc:Choice Requires="x14">
        <control shapeId="1200" r:id="rId101" name="Control 176">
          <controlPr defaultSize="0" r:id="rId5">
            <anchor moveWithCells="1">
              <from>
                <xdr:col>12</xdr:col>
                <xdr:colOff>0</xdr:colOff>
                <xdr:row>90</xdr:row>
                <xdr:rowOff>0</xdr:rowOff>
              </from>
              <to>
                <xdr:col>13</xdr:col>
                <xdr:colOff>304800</xdr:colOff>
                <xdr:row>92</xdr:row>
                <xdr:rowOff>190500</xdr:rowOff>
              </to>
            </anchor>
          </controlPr>
        </control>
      </mc:Choice>
      <mc:Fallback>
        <control shapeId="1200" r:id="rId101" name="Control 176"/>
      </mc:Fallback>
    </mc:AlternateContent>
    <mc:AlternateContent xmlns:mc="http://schemas.openxmlformats.org/markup-compatibility/2006">
      <mc:Choice Requires="x14">
        <control shapeId="1199" r:id="rId102" name="Control 175">
          <controlPr defaultSize="0" r:id="rId5">
            <anchor moveWithCells="1">
              <from>
                <xdr:col>5</xdr:col>
                <xdr:colOff>0</xdr:colOff>
                <xdr:row>90</xdr:row>
                <xdr:rowOff>0</xdr:rowOff>
              </from>
              <to>
                <xdr:col>5</xdr:col>
                <xdr:colOff>914400</xdr:colOff>
                <xdr:row>92</xdr:row>
                <xdr:rowOff>190500</xdr:rowOff>
              </to>
            </anchor>
          </controlPr>
        </control>
      </mc:Choice>
      <mc:Fallback>
        <control shapeId="1199" r:id="rId102" name="Control 175"/>
      </mc:Fallback>
    </mc:AlternateContent>
    <mc:AlternateContent xmlns:mc="http://schemas.openxmlformats.org/markup-compatibility/2006">
      <mc:Choice Requires="x14">
        <control shapeId="1198" r:id="rId103" name="Control 174">
          <controlPr defaultSize="0" r:id="rId5">
            <anchor moveWithCells="1">
              <from>
                <xdr:col>12</xdr:col>
                <xdr:colOff>0</xdr:colOff>
                <xdr:row>89</xdr:row>
                <xdr:rowOff>0</xdr:rowOff>
              </from>
              <to>
                <xdr:col>13</xdr:col>
                <xdr:colOff>304800</xdr:colOff>
                <xdr:row>91</xdr:row>
                <xdr:rowOff>190500</xdr:rowOff>
              </to>
            </anchor>
          </controlPr>
        </control>
      </mc:Choice>
      <mc:Fallback>
        <control shapeId="1198" r:id="rId103" name="Control 174"/>
      </mc:Fallback>
    </mc:AlternateContent>
    <mc:AlternateContent xmlns:mc="http://schemas.openxmlformats.org/markup-compatibility/2006">
      <mc:Choice Requires="x14">
        <control shapeId="1197" r:id="rId104" name="Control 173">
          <controlPr defaultSize="0" r:id="rId5">
            <anchor moveWithCells="1">
              <from>
                <xdr:col>5</xdr:col>
                <xdr:colOff>0</xdr:colOff>
                <xdr:row>89</xdr:row>
                <xdr:rowOff>0</xdr:rowOff>
              </from>
              <to>
                <xdr:col>5</xdr:col>
                <xdr:colOff>914400</xdr:colOff>
                <xdr:row>91</xdr:row>
                <xdr:rowOff>190500</xdr:rowOff>
              </to>
            </anchor>
          </controlPr>
        </control>
      </mc:Choice>
      <mc:Fallback>
        <control shapeId="1197" r:id="rId104" name="Control 173"/>
      </mc:Fallback>
    </mc:AlternateContent>
    <mc:AlternateContent xmlns:mc="http://schemas.openxmlformats.org/markup-compatibility/2006">
      <mc:Choice Requires="x14">
        <control shapeId="1196" r:id="rId105" name="Control 172">
          <controlPr defaultSize="0" r:id="rId5">
            <anchor moveWithCells="1">
              <from>
                <xdr:col>12</xdr:col>
                <xdr:colOff>0</xdr:colOff>
                <xdr:row>88</xdr:row>
                <xdr:rowOff>0</xdr:rowOff>
              </from>
              <to>
                <xdr:col>13</xdr:col>
                <xdr:colOff>304800</xdr:colOff>
                <xdr:row>90</xdr:row>
                <xdr:rowOff>190500</xdr:rowOff>
              </to>
            </anchor>
          </controlPr>
        </control>
      </mc:Choice>
      <mc:Fallback>
        <control shapeId="1196" r:id="rId105" name="Control 172"/>
      </mc:Fallback>
    </mc:AlternateContent>
    <mc:AlternateContent xmlns:mc="http://schemas.openxmlformats.org/markup-compatibility/2006">
      <mc:Choice Requires="x14">
        <control shapeId="1195" r:id="rId106" name="Control 171">
          <controlPr defaultSize="0" r:id="rId5">
            <anchor moveWithCells="1">
              <from>
                <xdr:col>5</xdr:col>
                <xdr:colOff>0</xdr:colOff>
                <xdr:row>88</xdr:row>
                <xdr:rowOff>0</xdr:rowOff>
              </from>
              <to>
                <xdr:col>5</xdr:col>
                <xdr:colOff>914400</xdr:colOff>
                <xdr:row>90</xdr:row>
                <xdr:rowOff>190500</xdr:rowOff>
              </to>
            </anchor>
          </controlPr>
        </control>
      </mc:Choice>
      <mc:Fallback>
        <control shapeId="1195" r:id="rId106" name="Control 171"/>
      </mc:Fallback>
    </mc:AlternateContent>
    <mc:AlternateContent xmlns:mc="http://schemas.openxmlformats.org/markup-compatibility/2006">
      <mc:Choice Requires="x14">
        <control shapeId="1194" r:id="rId107" name="Control 170">
          <controlPr defaultSize="0" r:id="rId5">
            <anchor moveWithCells="1">
              <from>
                <xdr:col>12</xdr:col>
                <xdr:colOff>0</xdr:colOff>
                <xdr:row>87</xdr:row>
                <xdr:rowOff>0</xdr:rowOff>
              </from>
              <to>
                <xdr:col>13</xdr:col>
                <xdr:colOff>304800</xdr:colOff>
                <xdr:row>89</xdr:row>
                <xdr:rowOff>190500</xdr:rowOff>
              </to>
            </anchor>
          </controlPr>
        </control>
      </mc:Choice>
      <mc:Fallback>
        <control shapeId="1194" r:id="rId107" name="Control 170"/>
      </mc:Fallback>
    </mc:AlternateContent>
    <mc:AlternateContent xmlns:mc="http://schemas.openxmlformats.org/markup-compatibility/2006">
      <mc:Choice Requires="x14">
        <control shapeId="1193" r:id="rId108" name="Control 169">
          <controlPr defaultSize="0" r:id="rId5">
            <anchor moveWithCells="1">
              <from>
                <xdr:col>5</xdr:col>
                <xdr:colOff>0</xdr:colOff>
                <xdr:row>87</xdr:row>
                <xdr:rowOff>0</xdr:rowOff>
              </from>
              <to>
                <xdr:col>5</xdr:col>
                <xdr:colOff>914400</xdr:colOff>
                <xdr:row>89</xdr:row>
                <xdr:rowOff>190500</xdr:rowOff>
              </to>
            </anchor>
          </controlPr>
        </control>
      </mc:Choice>
      <mc:Fallback>
        <control shapeId="1193" r:id="rId108" name="Control 169"/>
      </mc:Fallback>
    </mc:AlternateContent>
    <mc:AlternateContent xmlns:mc="http://schemas.openxmlformats.org/markup-compatibility/2006">
      <mc:Choice Requires="x14">
        <control shapeId="1192" r:id="rId109" name="Control 168">
          <controlPr defaultSize="0" r:id="rId5">
            <anchor moveWithCells="1">
              <from>
                <xdr:col>12</xdr:col>
                <xdr:colOff>0</xdr:colOff>
                <xdr:row>86</xdr:row>
                <xdr:rowOff>0</xdr:rowOff>
              </from>
              <to>
                <xdr:col>13</xdr:col>
                <xdr:colOff>304800</xdr:colOff>
                <xdr:row>87</xdr:row>
                <xdr:rowOff>190500</xdr:rowOff>
              </to>
            </anchor>
          </controlPr>
        </control>
      </mc:Choice>
      <mc:Fallback>
        <control shapeId="1192" r:id="rId109" name="Control 168"/>
      </mc:Fallback>
    </mc:AlternateContent>
    <mc:AlternateContent xmlns:mc="http://schemas.openxmlformats.org/markup-compatibility/2006">
      <mc:Choice Requires="x14">
        <control shapeId="1191" r:id="rId110" name="Control 167">
          <controlPr defaultSize="0" r:id="rId5">
            <anchor moveWithCells="1">
              <from>
                <xdr:col>5</xdr:col>
                <xdr:colOff>0</xdr:colOff>
                <xdr:row>86</xdr:row>
                <xdr:rowOff>0</xdr:rowOff>
              </from>
              <to>
                <xdr:col>5</xdr:col>
                <xdr:colOff>914400</xdr:colOff>
                <xdr:row>87</xdr:row>
                <xdr:rowOff>190500</xdr:rowOff>
              </to>
            </anchor>
          </controlPr>
        </control>
      </mc:Choice>
      <mc:Fallback>
        <control shapeId="1191" r:id="rId110" name="Control 167"/>
      </mc:Fallback>
    </mc:AlternateContent>
    <mc:AlternateContent xmlns:mc="http://schemas.openxmlformats.org/markup-compatibility/2006">
      <mc:Choice Requires="x14">
        <control shapeId="1190" r:id="rId111" name="Control 166">
          <controlPr defaultSize="0" r:id="rId5">
            <anchor moveWithCells="1">
              <from>
                <xdr:col>12</xdr:col>
                <xdr:colOff>0</xdr:colOff>
                <xdr:row>85</xdr:row>
                <xdr:rowOff>0</xdr:rowOff>
              </from>
              <to>
                <xdr:col>13</xdr:col>
                <xdr:colOff>304800</xdr:colOff>
                <xdr:row>86</xdr:row>
                <xdr:rowOff>552450</xdr:rowOff>
              </to>
            </anchor>
          </controlPr>
        </control>
      </mc:Choice>
      <mc:Fallback>
        <control shapeId="1190" r:id="rId111" name="Control 166"/>
      </mc:Fallback>
    </mc:AlternateContent>
    <mc:AlternateContent xmlns:mc="http://schemas.openxmlformats.org/markup-compatibility/2006">
      <mc:Choice Requires="x14">
        <control shapeId="1189" r:id="rId112" name="Control 165">
          <controlPr defaultSize="0" r:id="rId5">
            <anchor moveWithCells="1">
              <from>
                <xdr:col>5</xdr:col>
                <xdr:colOff>0</xdr:colOff>
                <xdr:row>85</xdr:row>
                <xdr:rowOff>0</xdr:rowOff>
              </from>
              <to>
                <xdr:col>5</xdr:col>
                <xdr:colOff>914400</xdr:colOff>
                <xdr:row>86</xdr:row>
                <xdr:rowOff>552450</xdr:rowOff>
              </to>
            </anchor>
          </controlPr>
        </control>
      </mc:Choice>
      <mc:Fallback>
        <control shapeId="1189" r:id="rId112" name="Control 165"/>
      </mc:Fallback>
    </mc:AlternateContent>
    <mc:AlternateContent xmlns:mc="http://schemas.openxmlformats.org/markup-compatibility/2006">
      <mc:Choice Requires="x14">
        <control shapeId="1188" r:id="rId113" name="Control 164">
          <controlPr defaultSize="0" r:id="rId5">
            <anchor moveWithCells="1">
              <from>
                <xdr:col>12</xdr:col>
                <xdr:colOff>0</xdr:colOff>
                <xdr:row>84</xdr:row>
                <xdr:rowOff>0</xdr:rowOff>
              </from>
              <to>
                <xdr:col>13</xdr:col>
                <xdr:colOff>304800</xdr:colOff>
                <xdr:row>84</xdr:row>
                <xdr:rowOff>914400</xdr:rowOff>
              </to>
            </anchor>
          </controlPr>
        </control>
      </mc:Choice>
      <mc:Fallback>
        <control shapeId="1188" r:id="rId113" name="Control 164"/>
      </mc:Fallback>
    </mc:AlternateContent>
    <mc:AlternateContent xmlns:mc="http://schemas.openxmlformats.org/markup-compatibility/2006">
      <mc:Choice Requires="x14">
        <control shapeId="1187" r:id="rId114" name="Control 163">
          <controlPr defaultSize="0" r:id="rId5">
            <anchor moveWithCells="1">
              <from>
                <xdr:col>5</xdr:col>
                <xdr:colOff>0</xdr:colOff>
                <xdr:row>84</xdr:row>
                <xdr:rowOff>0</xdr:rowOff>
              </from>
              <to>
                <xdr:col>5</xdr:col>
                <xdr:colOff>914400</xdr:colOff>
                <xdr:row>84</xdr:row>
                <xdr:rowOff>914400</xdr:rowOff>
              </to>
            </anchor>
          </controlPr>
        </control>
      </mc:Choice>
      <mc:Fallback>
        <control shapeId="1187" r:id="rId114" name="Control 163"/>
      </mc:Fallback>
    </mc:AlternateContent>
    <mc:AlternateContent xmlns:mc="http://schemas.openxmlformats.org/markup-compatibility/2006">
      <mc:Choice Requires="x14">
        <control shapeId="1186" r:id="rId115" name="Control 162">
          <controlPr defaultSize="0" r:id="rId5">
            <anchor moveWithCells="1">
              <from>
                <xdr:col>12</xdr:col>
                <xdr:colOff>0</xdr:colOff>
                <xdr:row>83</xdr:row>
                <xdr:rowOff>0</xdr:rowOff>
              </from>
              <to>
                <xdr:col>13</xdr:col>
                <xdr:colOff>304800</xdr:colOff>
                <xdr:row>84</xdr:row>
                <xdr:rowOff>552450</xdr:rowOff>
              </to>
            </anchor>
          </controlPr>
        </control>
      </mc:Choice>
      <mc:Fallback>
        <control shapeId="1186" r:id="rId115" name="Control 162"/>
      </mc:Fallback>
    </mc:AlternateContent>
    <mc:AlternateContent xmlns:mc="http://schemas.openxmlformats.org/markup-compatibility/2006">
      <mc:Choice Requires="x14">
        <control shapeId="1185" r:id="rId116" name="Control 161">
          <controlPr defaultSize="0" r:id="rId5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914400</xdr:colOff>
                <xdr:row>84</xdr:row>
                <xdr:rowOff>552450</xdr:rowOff>
              </to>
            </anchor>
          </controlPr>
        </control>
      </mc:Choice>
      <mc:Fallback>
        <control shapeId="1185" r:id="rId116" name="Control 161"/>
      </mc:Fallback>
    </mc:AlternateContent>
    <mc:AlternateContent xmlns:mc="http://schemas.openxmlformats.org/markup-compatibility/2006">
      <mc:Choice Requires="x14">
        <control shapeId="1184" r:id="rId117" name="Control 160">
          <controlPr defaultSize="0" r:id="rId5">
            <anchor moveWithCells="1">
              <from>
                <xdr:col>12</xdr:col>
                <xdr:colOff>0</xdr:colOff>
                <xdr:row>82</xdr:row>
                <xdr:rowOff>0</xdr:rowOff>
              </from>
              <to>
                <xdr:col>13</xdr:col>
                <xdr:colOff>304800</xdr:colOff>
                <xdr:row>84</xdr:row>
                <xdr:rowOff>190500</xdr:rowOff>
              </to>
            </anchor>
          </controlPr>
        </control>
      </mc:Choice>
      <mc:Fallback>
        <control shapeId="1184" r:id="rId117" name="Control 160"/>
      </mc:Fallback>
    </mc:AlternateContent>
    <mc:AlternateContent xmlns:mc="http://schemas.openxmlformats.org/markup-compatibility/2006">
      <mc:Choice Requires="x14">
        <control shapeId="1183" r:id="rId118" name="Control 159">
          <controlPr defaultSize="0" r:id="rId5">
            <anchor moveWithCells="1">
              <from>
                <xdr:col>5</xdr:col>
                <xdr:colOff>0</xdr:colOff>
                <xdr:row>82</xdr:row>
                <xdr:rowOff>0</xdr:rowOff>
              </from>
              <to>
                <xdr:col>5</xdr:col>
                <xdr:colOff>914400</xdr:colOff>
                <xdr:row>84</xdr:row>
                <xdr:rowOff>190500</xdr:rowOff>
              </to>
            </anchor>
          </controlPr>
        </control>
      </mc:Choice>
      <mc:Fallback>
        <control shapeId="1183" r:id="rId118" name="Control 159"/>
      </mc:Fallback>
    </mc:AlternateContent>
    <mc:AlternateContent xmlns:mc="http://schemas.openxmlformats.org/markup-compatibility/2006">
      <mc:Choice Requires="x14">
        <control shapeId="1182" r:id="rId119" name="Control 158">
          <controlPr defaultSize="0" r:id="rId5">
            <anchor moveWithCells="1">
              <from>
                <xdr:col>12</xdr:col>
                <xdr:colOff>0</xdr:colOff>
                <xdr:row>81</xdr:row>
                <xdr:rowOff>0</xdr:rowOff>
              </from>
              <to>
                <xdr:col>13</xdr:col>
                <xdr:colOff>304800</xdr:colOff>
                <xdr:row>81</xdr:row>
                <xdr:rowOff>914400</xdr:rowOff>
              </to>
            </anchor>
          </controlPr>
        </control>
      </mc:Choice>
      <mc:Fallback>
        <control shapeId="1182" r:id="rId119" name="Control 158"/>
      </mc:Fallback>
    </mc:AlternateContent>
    <mc:AlternateContent xmlns:mc="http://schemas.openxmlformats.org/markup-compatibility/2006">
      <mc:Choice Requires="x14">
        <control shapeId="1181" r:id="rId120" name="Control 157">
          <controlPr defaultSize="0" r:id="rId5">
            <anchor moveWithCells="1">
              <from>
                <xdr:col>5</xdr:col>
                <xdr:colOff>0</xdr:colOff>
                <xdr:row>81</xdr:row>
                <xdr:rowOff>0</xdr:rowOff>
              </from>
              <to>
                <xdr:col>5</xdr:col>
                <xdr:colOff>914400</xdr:colOff>
                <xdr:row>81</xdr:row>
                <xdr:rowOff>914400</xdr:rowOff>
              </to>
            </anchor>
          </controlPr>
        </control>
      </mc:Choice>
      <mc:Fallback>
        <control shapeId="1181" r:id="rId120" name="Control 157"/>
      </mc:Fallback>
    </mc:AlternateContent>
    <mc:AlternateContent xmlns:mc="http://schemas.openxmlformats.org/markup-compatibility/2006">
      <mc:Choice Requires="x14">
        <control shapeId="1180" r:id="rId121" name="Control 156">
          <controlPr defaultSize="0" r:id="rId5">
            <anchor moveWithCells="1">
              <from>
                <xdr:col>12</xdr:col>
                <xdr:colOff>0</xdr:colOff>
                <xdr:row>80</xdr:row>
                <xdr:rowOff>0</xdr:rowOff>
              </from>
              <to>
                <xdr:col>13</xdr:col>
                <xdr:colOff>304800</xdr:colOff>
                <xdr:row>81</xdr:row>
                <xdr:rowOff>552450</xdr:rowOff>
              </to>
            </anchor>
          </controlPr>
        </control>
      </mc:Choice>
      <mc:Fallback>
        <control shapeId="1180" r:id="rId121" name="Control 156"/>
      </mc:Fallback>
    </mc:AlternateContent>
    <mc:AlternateContent xmlns:mc="http://schemas.openxmlformats.org/markup-compatibility/2006">
      <mc:Choice Requires="x14">
        <control shapeId="1179" r:id="rId122" name="Control 155">
          <controlPr defaultSize="0" r:id="rId5">
            <anchor moveWithCells="1">
              <from>
                <xdr:col>5</xdr:col>
                <xdr:colOff>0</xdr:colOff>
                <xdr:row>80</xdr:row>
                <xdr:rowOff>0</xdr:rowOff>
              </from>
              <to>
                <xdr:col>5</xdr:col>
                <xdr:colOff>914400</xdr:colOff>
                <xdr:row>81</xdr:row>
                <xdr:rowOff>552450</xdr:rowOff>
              </to>
            </anchor>
          </controlPr>
        </control>
      </mc:Choice>
      <mc:Fallback>
        <control shapeId="1179" r:id="rId122" name="Control 155"/>
      </mc:Fallback>
    </mc:AlternateContent>
    <mc:AlternateContent xmlns:mc="http://schemas.openxmlformats.org/markup-compatibility/2006">
      <mc:Choice Requires="x14">
        <control shapeId="1178" r:id="rId123" name="Control 154">
          <controlPr defaultSize="0" r:id="rId5">
            <anchor moveWithCells="1">
              <from>
                <xdr:col>12</xdr:col>
                <xdr:colOff>0</xdr:colOff>
                <xdr:row>79</xdr:row>
                <xdr:rowOff>0</xdr:rowOff>
              </from>
              <to>
                <xdr:col>13</xdr:col>
                <xdr:colOff>304800</xdr:colOff>
                <xdr:row>80</xdr:row>
                <xdr:rowOff>9525</xdr:rowOff>
              </to>
            </anchor>
          </controlPr>
        </control>
      </mc:Choice>
      <mc:Fallback>
        <control shapeId="1178" r:id="rId123" name="Control 154"/>
      </mc:Fallback>
    </mc:AlternateContent>
    <mc:AlternateContent xmlns:mc="http://schemas.openxmlformats.org/markup-compatibility/2006">
      <mc:Choice Requires="x14">
        <control shapeId="1177" r:id="rId124" name="Control 153">
          <controlPr defaultSize="0" r:id="rId5">
            <anchor moveWithCells="1">
              <from>
                <xdr:col>5</xdr:col>
                <xdr:colOff>0</xdr:colOff>
                <xdr:row>79</xdr:row>
                <xdr:rowOff>0</xdr:rowOff>
              </from>
              <to>
                <xdr:col>5</xdr:col>
                <xdr:colOff>914400</xdr:colOff>
                <xdr:row>80</xdr:row>
                <xdr:rowOff>9525</xdr:rowOff>
              </to>
            </anchor>
          </controlPr>
        </control>
      </mc:Choice>
      <mc:Fallback>
        <control shapeId="1177" r:id="rId124" name="Control 153"/>
      </mc:Fallback>
    </mc:AlternateContent>
    <mc:AlternateContent xmlns:mc="http://schemas.openxmlformats.org/markup-compatibility/2006">
      <mc:Choice Requires="x14">
        <control shapeId="1176" r:id="rId125" name="Control 152">
          <controlPr defaultSize="0" r:id="rId5">
            <anchor moveWithCells="1">
              <from>
                <xdr:col>12</xdr:col>
                <xdr:colOff>0</xdr:colOff>
                <xdr:row>78</xdr:row>
                <xdr:rowOff>0</xdr:rowOff>
              </from>
              <to>
                <xdr:col>13</xdr:col>
                <xdr:colOff>304800</xdr:colOff>
                <xdr:row>79</xdr:row>
                <xdr:rowOff>552450</xdr:rowOff>
              </to>
            </anchor>
          </controlPr>
        </control>
      </mc:Choice>
      <mc:Fallback>
        <control shapeId="1176" r:id="rId125" name="Control 152"/>
      </mc:Fallback>
    </mc:AlternateContent>
    <mc:AlternateContent xmlns:mc="http://schemas.openxmlformats.org/markup-compatibility/2006">
      <mc:Choice Requires="x14">
        <control shapeId="1175" r:id="rId126" name="Control 151">
          <controlPr defaultSize="0" r:id="rId5">
            <anchor moveWithCells="1">
              <from>
                <xdr:col>5</xdr:col>
                <xdr:colOff>0</xdr:colOff>
                <xdr:row>78</xdr:row>
                <xdr:rowOff>0</xdr:rowOff>
              </from>
              <to>
                <xdr:col>5</xdr:col>
                <xdr:colOff>914400</xdr:colOff>
                <xdr:row>79</xdr:row>
                <xdr:rowOff>552450</xdr:rowOff>
              </to>
            </anchor>
          </controlPr>
        </control>
      </mc:Choice>
      <mc:Fallback>
        <control shapeId="1175" r:id="rId126" name="Control 151"/>
      </mc:Fallback>
    </mc:AlternateContent>
    <mc:AlternateContent xmlns:mc="http://schemas.openxmlformats.org/markup-compatibility/2006">
      <mc:Choice Requires="x14">
        <control shapeId="1174" r:id="rId127" name="Control 150">
          <controlPr defaultSize="0" r:id="rId5">
            <anchor moveWithCells="1">
              <from>
                <xdr:col>12</xdr:col>
                <xdr:colOff>0</xdr:colOff>
                <xdr:row>77</xdr:row>
                <xdr:rowOff>0</xdr:rowOff>
              </from>
              <to>
                <xdr:col>13</xdr:col>
                <xdr:colOff>304800</xdr:colOff>
                <xdr:row>77</xdr:row>
                <xdr:rowOff>914400</xdr:rowOff>
              </to>
            </anchor>
          </controlPr>
        </control>
      </mc:Choice>
      <mc:Fallback>
        <control shapeId="1174" r:id="rId127" name="Control 150"/>
      </mc:Fallback>
    </mc:AlternateContent>
    <mc:AlternateContent xmlns:mc="http://schemas.openxmlformats.org/markup-compatibility/2006">
      <mc:Choice Requires="x14">
        <control shapeId="1173" r:id="rId128" name="Control 149">
          <controlPr defaultSize="0" r:id="rId5">
            <anchor moveWithCells="1">
              <from>
                <xdr:col>5</xdr:col>
                <xdr:colOff>0</xdr:colOff>
                <xdr:row>77</xdr:row>
                <xdr:rowOff>0</xdr:rowOff>
              </from>
              <to>
                <xdr:col>5</xdr:col>
                <xdr:colOff>914400</xdr:colOff>
                <xdr:row>77</xdr:row>
                <xdr:rowOff>914400</xdr:rowOff>
              </to>
            </anchor>
          </controlPr>
        </control>
      </mc:Choice>
      <mc:Fallback>
        <control shapeId="1173" r:id="rId128" name="Control 149"/>
      </mc:Fallback>
    </mc:AlternateContent>
    <mc:AlternateContent xmlns:mc="http://schemas.openxmlformats.org/markup-compatibility/2006">
      <mc:Choice Requires="x14">
        <control shapeId="1172" r:id="rId129" name="Control 148">
          <controlPr defaultSize="0" r:id="rId5">
            <anchor moveWithCells="1">
              <from>
                <xdr:col>12</xdr:col>
                <xdr:colOff>0</xdr:colOff>
                <xdr:row>76</xdr:row>
                <xdr:rowOff>0</xdr:rowOff>
              </from>
              <to>
                <xdr:col>13</xdr:col>
                <xdr:colOff>304800</xdr:colOff>
                <xdr:row>77</xdr:row>
                <xdr:rowOff>552450</xdr:rowOff>
              </to>
            </anchor>
          </controlPr>
        </control>
      </mc:Choice>
      <mc:Fallback>
        <control shapeId="1172" r:id="rId129" name="Control 148"/>
      </mc:Fallback>
    </mc:AlternateContent>
    <mc:AlternateContent xmlns:mc="http://schemas.openxmlformats.org/markup-compatibility/2006">
      <mc:Choice Requires="x14">
        <control shapeId="1171" r:id="rId130" name="Control 147">
          <controlPr defaultSize="0" r:id="rId5">
            <anchor moveWithCells="1">
              <from>
                <xdr:col>5</xdr:col>
                <xdr:colOff>0</xdr:colOff>
                <xdr:row>76</xdr:row>
                <xdr:rowOff>0</xdr:rowOff>
              </from>
              <to>
                <xdr:col>5</xdr:col>
                <xdr:colOff>914400</xdr:colOff>
                <xdr:row>77</xdr:row>
                <xdr:rowOff>552450</xdr:rowOff>
              </to>
            </anchor>
          </controlPr>
        </control>
      </mc:Choice>
      <mc:Fallback>
        <control shapeId="1171" r:id="rId130" name="Control 147"/>
      </mc:Fallback>
    </mc:AlternateContent>
    <mc:AlternateContent xmlns:mc="http://schemas.openxmlformats.org/markup-compatibility/2006">
      <mc:Choice Requires="x14">
        <control shapeId="1170" r:id="rId131" name="Control 146">
          <controlPr defaultSize="0" r:id="rId5">
            <anchor moveWithCells="1">
              <from>
                <xdr:col>12</xdr:col>
                <xdr:colOff>0</xdr:colOff>
                <xdr:row>75</xdr:row>
                <xdr:rowOff>0</xdr:rowOff>
              </from>
              <to>
                <xdr:col>13</xdr:col>
                <xdr:colOff>304800</xdr:colOff>
                <xdr:row>77</xdr:row>
                <xdr:rowOff>190500</xdr:rowOff>
              </to>
            </anchor>
          </controlPr>
        </control>
      </mc:Choice>
      <mc:Fallback>
        <control shapeId="1170" r:id="rId131" name="Control 146"/>
      </mc:Fallback>
    </mc:AlternateContent>
    <mc:AlternateContent xmlns:mc="http://schemas.openxmlformats.org/markup-compatibility/2006">
      <mc:Choice Requires="x14">
        <control shapeId="1169" r:id="rId132" name="Control 145">
          <controlPr defaultSize="0" r:id="rId5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914400</xdr:colOff>
                <xdr:row>77</xdr:row>
                <xdr:rowOff>190500</xdr:rowOff>
              </to>
            </anchor>
          </controlPr>
        </control>
      </mc:Choice>
      <mc:Fallback>
        <control shapeId="1169" r:id="rId132" name="Control 145"/>
      </mc:Fallback>
    </mc:AlternateContent>
    <mc:AlternateContent xmlns:mc="http://schemas.openxmlformats.org/markup-compatibility/2006">
      <mc:Choice Requires="x14">
        <control shapeId="1168" r:id="rId133" name="Control 144">
          <controlPr defaultSize="0" r:id="rId5">
            <anchor moveWithCells="1">
              <from>
                <xdr:col>12</xdr:col>
                <xdr:colOff>0</xdr:colOff>
                <xdr:row>74</xdr:row>
                <xdr:rowOff>0</xdr:rowOff>
              </from>
              <to>
                <xdr:col>13</xdr:col>
                <xdr:colOff>304800</xdr:colOff>
                <xdr:row>75</xdr:row>
                <xdr:rowOff>190500</xdr:rowOff>
              </to>
            </anchor>
          </controlPr>
        </control>
      </mc:Choice>
      <mc:Fallback>
        <control shapeId="1168" r:id="rId133" name="Control 144"/>
      </mc:Fallback>
    </mc:AlternateContent>
    <mc:AlternateContent xmlns:mc="http://schemas.openxmlformats.org/markup-compatibility/2006">
      <mc:Choice Requires="x14">
        <control shapeId="1167" r:id="rId134" name="Control 143">
          <controlPr defaultSize="0" r:id="rId5">
            <anchor moveWithCells="1">
              <from>
                <xdr:col>5</xdr:col>
                <xdr:colOff>0</xdr:colOff>
                <xdr:row>74</xdr:row>
                <xdr:rowOff>0</xdr:rowOff>
              </from>
              <to>
                <xdr:col>5</xdr:col>
                <xdr:colOff>914400</xdr:colOff>
                <xdr:row>75</xdr:row>
                <xdr:rowOff>190500</xdr:rowOff>
              </to>
            </anchor>
          </controlPr>
        </control>
      </mc:Choice>
      <mc:Fallback>
        <control shapeId="1167" r:id="rId134" name="Control 143"/>
      </mc:Fallback>
    </mc:AlternateContent>
    <mc:AlternateContent xmlns:mc="http://schemas.openxmlformats.org/markup-compatibility/2006">
      <mc:Choice Requires="x14">
        <control shapeId="1166" r:id="rId135" name="Control 142">
          <controlPr defaultSize="0" r:id="rId5">
            <anchor moveWithCells="1">
              <from>
                <xdr:col>12</xdr:col>
                <xdr:colOff>0</xdr:colOff>
                <xdr:row>73</xdr:row>
                <xdr:rowOff>0</xdr:rowOff>
              </from>
              <to>
                <xdr:col>13</xdr:col>
                <xdr:colOff>304800</xdr:colOff>
                <xdr:row>74</xdr:row>
                <xdr:rowOff>371475</xdr:rowOff>
              </to>
            </anchor>
          </controlPr>
        </control>
      </mc:Choice>
      <mc:Fallback>
        <control shapeId="1166" r:id="rId135" name="Control 142"/>
      </mc:Fallback>
    </mc:AlternateContent>
    <mc:AlternateContent xmlns:mc="http://schemas.openxmlformats.org/markup-compatibility/2006">
      <mc:Choice Requires="x14">
        <control shapeId="1165" r:id="rId136" name="Control 141">
          <controlPr defaultSize="0" r:id="rId5">
            <anchor moveWithCells="1">
              <from>
                <xdr:col>5</xdr:col>
                <xdr:colOff>0</xdr:colOff>
                <xdr:row>73</xdr:row>
                <xdr:rowOff>0</xdr:rowOff>
              </from>
              <to>
                <xdr:col>5</xdr:col>
                <xdr:colOff>914400</xdr:colOff>
                <xdr:row>74</xdr:row>
                <xdr:rowOff>371475</xdr:rowOff>
              </to>
            </anchor>
          </controlPr>
        </control>
      </mc:Choice>
      <mc:Fallback>
        <control shapeId="1165" r:id="rId136" name="Control 141"/>
      </mc:Fallback>
    </mc:AlternateContent>
    <mc:AlternateContent xmlns:mc="http://schemas.openxmlformats.org/markup-compatibility/2006">
      <mc:Choice Requires="x14">
        <control shapeId="1164" r:id="rId137" name="Control 140">
          <controlPr defaultSize="0" r:id="rId5">
            <anchor moveWithCells="1">
              <from>
                <xdr:col>12</xdr:col>
                <xdr:colOff>0</xdr:colOff>
                <xdr:row>72</xdr:row>
                <xdr:rowOff>0</xdr:rowOff>
              </from>
              <to>
                <xdr:col>13</xdr:col>
                <xdr:colOff>304800</xdr:colOff>
                <xdr:row>72</xdr:row>
                <xdr:rowOff>914400</xdr:rowOff>
              </to>
            </anchor>
          </controlPr>
        </control>
      </mc:Choice>
      <mc:Fallback>
        <control shapeId="1164" r:id="rId137" name="Control 140"/>
      </mc:Fallback>
    </mc:AlternateContent>
    <mc:AlternateContent xmlns:mc="http://schemas.openxmlformats.org/markup-compatibility/2006">
      <mc:Choice Requires="x14">
        <control shapeId="1163" r:id="rId138" name="Control 139">
          <controlPr defaultSize="0" r:id="rId5">
            <anchor moveWithCells="1">
              <from>
                <xdr:col>5</xdr:col>
                <xdr:colOff>0</xdr:colOff>
                <xdr:row>72</xdr:row>
                <xdr:rowOff>0</xdr:rowOff>
              </from>
              <to>
                <xdr:col>5</xdr:col>
                <xdr:colOff>914400</xdr:colOff>
                <xdr:row>72</xdr:row>
                <xdr:rowOff>914400</xdr:rowOff>
              </to>
            </anchor>
          </controlPr>
        </control>
      </mc:Choice>
      <mc:Fallback>
        <control shapeId="1163" r:id="rId138" name="Control 139"/>
      </mc:Fallback>
    </mc:AlternateContent>
    <mc:AlternateContent xmlns:mc="http://schemas.openxmlformats.org/markup-compatibility/2006">
      <mc:Choice Requires="x14">
        <control shapeId="1162" r:id="rId139" name="Control 138">
          <controlPr defaultSize="0" r:id="rId5">
            <anchor moveWithCells="1">
              <from>
                <xdr:col>12</xdr:col>
                <xdr:colOff>0</xdr:colOff>
                <xdr:row>71</xdr:row>
                <xdr:rowOff>0</xdr:rowOff>
              </from>
              <to>
                <xdr:col>13</xdr:col>
                <xdr:colOff>304800</xdr:colOff>
                <xdr:row>72</xdr:row>
                <xdr:rowOff>552450</xdr:rowOff>
              </to>
            </anchor>
          </controlPr>
        </control>
      </mc:Choice>
      <mc:Fallback>
        <control shapeId="1162" r:id="rId139" name="Control 138"/>
      </mc:Fallback>
    </mc:AlternateContent>
    <mc:AlternateContent xmlns:mc="http://schemas.openxmlformats.org/markup-compatibility/2006">
      <mc:Choice Requires="x14">
        <control shapeId="1161" r:id="rId140" name="Control 137">
          <controlPr defaultSize="0" r:id="rId5">
            <anchor moveWithCells="1">
              <from>
                <xdr:col>5</xdr:col>
                <xdr:colOff>0</xdr:colOff>
                <xdr:row>71</xdr:row>
                <xdr:rowOff>0</xdr:rowOff>
              </from>
              <to>
                <xdr:col>5</xdr:col>
                <xdr:colOff>914400</xdr:colOff>
                <xdr:row>72</xdr:row>
                <xdr:rowOff>552450</xdr:rowOff>
              </to>
            </anchor>
          </controlPr>
        </control>
      </mc:Choice>
      <mc:Fallback>
        <control shapeId="1161" r:id="rId140" name="Control 137"/>
      </mc:Fallback>
    </mc:AlternateContent>
    <mc:AlternateContent xmlns:mc="http://schemas.openxmlformats.org/markup-compatibility/2006">
      <mc:Choice Requires="x14">
        <control shapeId="1160" r:id="rId141" name="Control 136">
          <controlPr defaultSize="0" r:id="rId5">
            <anchor moveWithCells="1">
              <from>
                <xdr:col>12</xdr:col>
                <xdr:colOff>0</xdr:colOff>
                <xdr:row>70</xdr:row>
                <xdr:rowOff>0</xdr:rowOff>
              </from>
              <to>
                <xdr:col>13</xdr:col>
                <xdr:colOff>304800</xdr:colOff>
                <xdr:row>72</xdr:row>
                <xdr:rowOff>190500</xdr:rowOff>
              </to>
            </anchor>
          </controlPr>
        </control>
      </mc:Choice>
      <mc:Fallback>
        <control shapeId="1160" r:id="rId141" name="Control 136"/>
      </mc:Fallback>
    </mc:AlternateContent>
    <mc:AlternateContent xmlns:mc="http://schemas.openxmlformats.org/markup-compatibility/2006">
      <mc:Choice Requires="x14">
        <control shapeId="1159" r:id="rId142" name="Control 135">
          <controlPr defaultSize="0" r:id="rId5">
            <anchor moveWithCells="1">
              <from>
                <xdr:col>5</xdr:col>
                <xdr:colOff>0</xdr:colOff>
                <xdr:row>70</xdr:row>
                <xdr:rowOff>0</xdr:rowOff>
              </from>
              <to>
                <xdr:col>5</xdr:col>
                <xdr:colOff>914400</xdr:colOff>
                <xdr:row>72</xdr:row>
                <xdr:rowOff>190500</xdr:rowOff>
              </to>
            </anchor>
          </controlPr>
        </control>
      </mc:Choice>
      <mc:Fallback>
        <control shapeId="1159" r:id="rId142" name="Control 135"/>
      </mc:Fallback>
    </mc:AlternateContent>
    <mc:AlternateContent xmlns:mc="http://schemas.openxmlformats.org/markup-compatibility/2006">
      <mc:Choice Requires="x14">
        <control shapeId="1158" r:id="rId143" name="Control 134">
          <controlPr defaultSize="0" r:id="rId5">
            <anchor moveWithCells="1">
              <from>
                <xdr:col>12</xdr:col>
                <xdr:colOff>0</xdr:colOff>
                <xdr:row>69</xdr:row>
                <xdr:rowOff>0</xdr:rowOff>
              </from>
              <to>
                <xdr:col>13</xdr:col>
                <xdr:colOff>304800</xdr:colOff>
                <xdr:row>71</xdr:row>
                <xdr:rowOff>190500</xdr:rowOff>
              </to>
            </anchor>
          </controlPr>
        </control>
      </mc:Choice>
      <mc:Fallback>
        <control shapeId="1158" r:id="rId143" name="Control 134"/>
      </mc:Fallback>
    </mc:AlternateContent>
    <mc:AlternateContent xmlns:mc="http://schemas.openxmlformats.org/markup-compatibility/2006">
      <mc:Choice Requires="x14">
        <control shapeId="1157" r:id="rId144" name="Control 133">
          <controlPr defaultSize="0" r:id="rId5">
            <anchor moveWithCells="1">
              <from>
                <xdr:col>5</xdr:col>
                <xdr:colOff>0</xdr:colOff>
                <xdr:row>69</xdr:row>
                <xdr:rowOff>0</xdr:rowOff>
              </from>
              <to>
                <xdr:col>5</xdr:col>
                <xdr:colOff>914400</xdr:colOff>
                <xdr:row>71</xdr:row>
                <xdr:rowOff>190500</xdr:rowOff>
              </to>
            </anchor>
          </controlPr>
        </control>
      </mc:Choice>
      <mc:Fallback>
        <control shapeId="1157" r:id="rId144" name="Control 133"/>
      </mc:Fallback>
    </mc:AlternateContent>
    <mc:AlternateContent xmlns:mc="http://schemas.openxmlformats.org/markup-compatibility/2006">
      <mc:Choice Requires="x14">
        <control shapeId="1156" r:id="rId145" name="Control 132">
          <controlPr defaultSize="0" r:id="rId5">
            <anchor moveWithCells="1">
              <from>
                <xdr:col>12</xdr:col>
                <xdr:colOff>0</xdr:colOff>
                <xdr:row>68</xdr:row>
                <xdr:rowOff>0</xdr:rowOff>
              </from>
              <to>
                <xdr:col>13</xdr:col>
                <xdr:colOff>304800</xdr:colOff>
                <xdr:row>70</xdr:row>
                <xdr:rowOff>190500</xdr:rowOff>
              </to>
            </anchor>
          </controlPr>
        </control>
      </mc:Choice>
      <mc:Fallback>
        <control shapeId="1156" r:id="rId145" name="Control 132"/>
      </mc:Fallback>
    </mc:AlternateContent>
    <mc:AlternateContent xmlns:mc="http://schemas.openxmlformats.org/markup-compatibility/2006">
      <mc:Choice Requires="x14">
        <control shapeId="1155" r:id="rId146" name="Control 131">
          <controlPr defaultSize="0" r:id="rId5">
            <anchor moveWithCells="1">
              <from>
                <xdr:col>5</xdr:col>
                <xdr:colOff>0</xdr:colOff>
                <xdr:row>68</xdr:row>
                <xdr:rowOff>0</xdr:rowOff>
              </from>
              <to>
                <xdr:col>5</xdr:col>
                <xdr:colOff>914400</xdr:colOff>
                <xdr:row>70</xdr:row>
                <xdr:rowOff>190500</xdr:rowOff>
              </to>
            </anchor>
          </controlPr>
        </control>
      </mc:Choice>
      <mc:Fallback>
        <control shapeId="1155" r:id="rId146" name="Control 131"/>
      </mc:Fallback>
    </mc:AlternateContent>
    <mc:AlternateContent xmlns:mc="http://schemas.openxmlformats.org/markup-compatibility/2006">
      <mc:Choice Requires="x14">
        <control shapeId="1154" r:id="rId147" name="Control 130">
          <controlPr defaultSize="0" r:id="rId5">
            <anchor moveWithCells="1">
              <from>
                <xdr:col>12</xdr:col>
                <xdr:colOff>0</xdr:colOff>
                <xdr:row>67</xdr:row>
                <xdr:rowOff>0</xdr:rowOff>
              </from>
              <to>
                <xdr:col>13</xdr:col>
                <xdr:colOff>304800</xdr:colOff>
                <xdr:row>69</xdr:row>
                <xdr:rowOff>9525</xdr:rowOff>
              </to>
            </anchor>
          </controlPr>
        </control>
      </mc:Choice>
      <mc:Fallback>
        <control shapeId="1154" r:id="rId147" name="Control 130"/>
      </mc:Fallback>
    </mc:AlternateContent>
    <mc:AlternateContent xmlns:mc="http://schemas.openxmlformats.org/markup-compatibility/2006">
      <mc:Choice Requires="x14">
        <control shapeId="1153" r:id="rId148" name="Control 129">
          <controlPr defaultSize="0" r:id="rId5">
            <anchor moveWithCells="1">
              <from>
                <xdr:col>5</xdr:col>
                <xdr:colOff>0</xdr:colOff>
                <xdr:row>67</xdr:row>
                <xdr:rowOff>0</xdr:rowOff>
              </from>
              <to>
                <xdr:col>5</xdr:col>
                <xdr:colOff>914400</xdr:colOff>
                <xdr:row>69</xdr:row>
                <xdr:rowOff>9525</xdr:rowOff>
              </to>
            </anchor>
          </controlPr>
        </control>
      </mc:Choice>
      <mc:Fallback>
        <control shapeId="1153" r:id="rId148" name="Control 129"/>
      </mc:Fallback>
    </mc:AlternateContent>
    <mc:AlternateContent xmlns:mc="http://schemas.openxmlformats.org/markup-compatibility/2006">
      <mc:Choice Requires="x14">
        <control shapeId="1152" r:id="rId149" name="Control 128">
          <controlPr defaultSize="0" r:id="rId5">
            <anchor moveWithCells="1">
              <from>
                <xdr:col>12</xdr:col>
                <xdr:colOff>0</xdr:colOff>
                <xdr:row>66</xdr:row>
                <xdr:rowOff>0</xdr:rowOff>
              </from>
              <to>
                <xdr:col>13</xdr:col>
                <xdr:colOff>304800</xdr:colOff>
                <xdr:row>68</xdr:row>
                <xdr:rowOff>9525</xdr:rowOff>
              </to>
            </anchor>
          </controlPr>
        </control>
      </mc:Choice>
      <mc:Fallback>
        <control shapeId="1152" r:id="rId149" name="Control 128"/>
      </mc:Fallback>
    </mc:AlternateContent>
    <mc:AlternateContent xmlns:mc="http://schemas.openxmlformats.org/markup-compatibility/2006">
      <mc:Choice Requires="x14">
        <control shapeId="1151" r:id="rId150" name="Control 127">
          <controlPr defaultSize="0" r:id="rId5">
            <anchor moveWithCells="1">
              <from>
                <xdr:col>5</xdr:col>
                <xdr:colOff>0</xdr:colOff>
                <xdr:row>66</xdr:row>
                <xdr:rowOff>0</xdr:rowOff>
              </from>
              <to>
                <xdr:col>5</xdr:col>
                <xdr:colOff>914400</xdr:colOff>
                <xdr:row>68</xdr:row>
                <xdr:rowOff>9525</xdr:rowOff>
              </to>
            </anchor>
          </controlPr>
        </control>
      </mc:Choice>
      <mc:Fallback>
        <control shapeId="1151" r:id="rId150" name="Control 127"/>
      </mc:Fallback>
    </mc:AlternateContent>
    <mc:AlternateContent xmlns:mc="http://schemas.openxmlformats.org/markup-compatibility/2006">
      <mc:Choice Requires="x14">
        <control shapeId="1150" r:id="rId151" name="Control 126">
          <controlPr defaultSize="0" r:id="rId5">
            <anchor moveWithCells="1">
              <from>
                <xdr:col>12</xdr:col>
                <xdr:colOff>0</xdr:colOff>
                <xdr:row>65</xdr:row>
                <xdr:rowOff>0</xdr:rowOff>
              </from>
              <to>
                <xdr:col>13</xdr:col>
                <xdr:colOff>304800</xdr:colOff>
                <xdr:row>65</xdr:row>
                <xdr:rowOff>914400</xdr:rowOff>
              </to>
            </anchor>
          </controlPr>
        </control>
      </mc:Choice>
      <mc:Fallback>
        <control shapeId="1150" r:id="rId151" name="Control 126"/>
      </mc:Fallback>
    </mc:AlternateContent>
    <mc:AlternateContent xmlns:mc="http://schemas.openxmlformats.org/markup-compatibility/2006">
      <mc:Choice Requires="x14">
        <control shapeId="1149" r:id="rId152" name="Control 125">
          <controlPr defaultSize="0" r:id="rId5">
            <anchor moveWithCells="1">
              <from>
                <xdr:col>5</xdr:col>
                <xdr:colOff>0</xdr:colOff>
                <xdr:row>65</xdr:row>
                <xdr:rowOff>0</xdr:rowOff>
              </from>
              <to>
                <xdr:col>5</xdr:col>
                <xdr:colOff>914400</xdr:colOff>
                <xdr:row>65</xdr:row>
                <xdr:rowOff>914400</xdr:rowOff>
              </to>
            </anchor>
          </controlPr>
        </control>
      </mc:Choice>
      <mc:Fallback>
        <control shapeId="1149" r:id="rId152" name="Control 125"/>
      </mc:Fallback>
    </mc:AlternateContent>
    <mc:AlternateContent xmlns:mc="http://schemas.openxmlformats.org/markup-compatibility/2006">
      <mc:Choice Requires="x14">
        <control shapeId="1148" r:id="rId153" name="Control 124">
          <controlPr defaultSize="0" r:id="rId5">
            <anchor moveWithCells="1">
              <from>
                <xdr:col>12</xdr:col>
                <xdr:colOff>0</xdr:colOff>
                <xdr:row>64</xdr:row>
                <xdr:rowOff>0</xdr:rowOff>
              </from>
              <to>
                <xdr:col>13</xdr:col>
                <xdr:colOff>304800</xdr:colOff>
                <xdr:row>65</xdr:row>
                <xdr:rowOff>552450</xdr:rowOff>
              </to>
            </anchor>
          </controlPr>
        </control>
      </mc:Choice>
      <mc:Fallback>
        <control shapeId="1148" r:id="rId153" name="Control 124"/>
      </mc:Fallback>
    </mc:AlternateContent>
    <mc:AlternateContent xmlns:mc="http://schemas.openxmlformats.org/markup-compatibility/2006">
      <mc:Choice Requires="x14">
        <control shapeId="1147" r:id="rId154" name="Control 123">
          <controlPr defaultSize="0" r:id="rId5">
            <anchor moveWithCells="1">
              <from>
                <xdr:col>5</xdr:col>
                <xdr:colOff>0</xdr:colOff>
                <xdr:row>64</xdr:row>
                <xdr:rowOff>0</xdr:rowOff>
              </from>
              <to>
                <xdr:col>5</xdr:col>
                <xdr:colOff>914400</xdr:colOff>
                <xdr:row>65</xdr:row>
                <xdr:rowOff>552450</xdr:rowOff>
              </to>
            </anchor>
          </controlPr>
        </control>
      </mc:Choice>
      <mc:Fallback>
        <control shapeId="1147" r:id="rId154" name="Control 123"/>
      </mc:Fallback>
    </mc:AlternateContent>
    <mc:AlternateContent xmlns:mc="http://schemas.openxmlformats.org/markup-compatibility/2006">
      <mc:Choice Requires="x14">
        <control shapeId="1146" r:id="rId155" name="Control 122">
          <controlPr defaultSize="0" r:id="rId5">
            <anchor moveWithCells="1">
              <from>
                <xdr:col>12</xdr:col>
                <xdr:colOff>0</xdr:colOff>
                <xdr:row>63</xdr:row>
                <xdr:rowOff>0</xdr:rowOff>
              </from>
              <to>
                <xdr:col>13</xdr:col>
                <xdr:colOff>304800</xdr:colOff>
                <xdr:row>64</xdr:row>
                <xdr:rowOff>9525</xdr:rowOff>
              </to>
            </anchor>
          </controlPr>
        </control>
      </mc:Choice>
      <mc:Fallback>
        <control shapeId="1146" r:id="rId155" name="Control 122"/>
      </mc:Fallback>
    </mc:AlternateContent>
    <mc:AlternateContent xmlns:mc="http://schemas.openxmlformats.org/markup-compatibility/2006">
      <mc:Choice Requires="x14">
        <control shapeId="1145" r:id="rId156" name="Control 121">
          <controlPr defaultSize="0" r:id="rId5">
            <anchor moveWithCells="1">
              <from>
                <xdr:col>5</xdr:col>
                <xdr:colOff>0</xdr:colOff>
                <xdr:row>63</xdr:row>
                <xdr:rowOff>0</xdr:rowOff>
              </from>
              <to>
                <xdr:col>5</xdr:col>
                <xdr:colOff>914400</xdr:colOff>
                <xdr:row>64</xdr:row>
                <xdr:rowOff>9525</xdr:rowOff>
              </to>
            </anchor>
          </controlPr>
        </control>
      </mc:Choice>
      <mc:Fallback>
        <control shapeId="1145" r:id="rId156" name="Control 121"/>
      </mc:Fallback>
    </mc:AlternateContent>
    <mc:AlternateContent xmlns:mc="http://schemas.openxmlformats.org/markup-compatibility/2006">
      <mc:Choice Requires="x14">
        <control shapeId="1144" r:id="rId157" name="Control 120">
          <controlPr defaultSize="0" r:id="rId5">
            <anchor moveWithCells="1">
              <from>
                <xdr:col>12</xdr:col>
                <xdr:colOff>0</xdr:colOff>
                <xdr:row>62</xdr:row>
                <xdr:rowOff>0</xdr:rowOff>
              </from>
              <to>
                <xdr:col>13</xdr:col>
                <xdr:colOff>304800</xdr:colOff>
                <xdr:row>63</xdr:row>
                <xdr:rowOff>552450</xdr:rowOff>
              </to>
            </anchor>
          </controlPr>
        </control>
      </mc:Choice>
      <mc:Fallback>
        <control shapeId="1144" r:id="rId157" name="Control 120"/>
      </mc:Fallback>
    </mc:AlternateContent>
    <mc:AlternateContent xmlns:mc="http://schemas.openxmlformats.org/markup-compatibility/2006">
      <mc:Choice Requires="x14">
        <control shapeId="1143" r:id="rId158" name="Control 119">
          <controlPr defaultSize="0" r:id="rId5">
            <anchor moveWithCells="1">
              <from>
                <xdr:col>5</xdr:col>
                <xdr:colOff>0</xdr:colOff>
                <xdr:row>62</xdr:row>
                <xdr:rowOff>0</xdr:rowOff>
              </from>
              <to>
                <xdr:col>5</xdr:col>
                <xdr:colOff>914400</xdr:colOff>
                <xdr:row>63</xdr:row>
                <xdr:rowOff>552450</xdr:rowOff>
              </to>
            </anchor>
          </controlPr>
        </control>
      </mc:Choice>
      <mc:Fallback>
        <control shapeId="1143" r:id="rId158" name="Control 119"/>
      </mc:Fallback>
    </mc:AlternateContent>
    <mc:AlternateContent xmlns:mc="http://schemas.openxmlformats.org/markup-compatibility/2006">
      <mc:Choice Requires="x14">
        <control shapeId="1142" r:id="rId159" name="Control 118">
          <controlPr defaultSize="0" r:id="rId5">
            <anchor moveWithCells="1">
              <from>
                <xdr:col>12</xdr:col>
                <xdr:colOff>0</xdr:colOff>
                <xdr:row>61</xdr:row>
                <xdr:rowOff>0</xdr:rowOff>
              </from>
              <to>
                <xdr:col>13</xdr:col>
                <xdr:colOff>304800</xdr:colOff>
                <xdr:row>63</xdr:row>
                <xdr:rowOff>190500</xdr:rowOff>
              </to>
            </anchor>
          </controlPr>
        </control>
      </mc:Choice>
      <mc:Fallback>
        <control shapeId="1142" r:id="rId159" name="Control 118"/>
      </mc:Fallback>
    </mc:AlternateContent>
    <mc:AlternateContent xmlns:mc="http://schemas.openxmlformats.org/markup-compatibility/2006">
      <mc:Choice Requires="x14">
        <control shapeId="1141" r:id="rId160" name="Control 117">
          <controlPr defaultSize="0" r:id="rId5">
            <anchor moveWithCells="1">
              <from>
                <xdr:col>5</xdr:col>
                <xdr:colOff>0</xdr:colOff>
                <xdr:row>61</xdr:row>
                <xdr:rowOff>0</xdr:rowOff>
              </from>
              <to>
                <xdr:col>5</xdr:col>
                <xdr:colOff>914400</xdr:colOff>
                <xdr:row>63</xdr:row>
                <xdr:rowOff>190500</xdr:rowOff>
              </to>
            </anchor>
          </controlPr>
        </control>
      </mc:Choice>
      <mc:Fallback>
        <control shapeId="1141" r:id="rId160" name="Control 117"/>
      </mc:Fallback>
    </mc:AlternateContent>
    <mc:AlternateContent xmlns:mc="http://schemas.openxmlformats.org/markup-compatibility/2006">
      <mc:Choice Requires="x14">
        <control shapeId="1140" r:id="rId161" name="Control 116">
          <controlPr defaultSize="0" r:id="rId5">
            <anchor moveWithCells="1">
              <from>
                <xdr:col>12</xdr:col>
                <xdr:colOff>0</xdr:colOff>
                <xdr:row>60</xdr:row>
                <xdr:rowOff>0</xdr:rowOff>
              </from>
              <to>
                <xdr:col>13</xdr:col>
                <xdr:colOff>304800</xdr:colOff>
                <xdr:row>62</xdr:row>
                <xdr:rowOff>190500</xdr:rowOff>
              </to>
            </anchor>
          </controlPr>
        </control>
      </mc:Choice>
      <mc:Fallback>
        <control shapeId="1140" r:id="rId161" name="Control 116"/>
      </mc:Fallback>
    </mc:AlternateContent>
    <mc:AlternateContent xmlns:mc="http://schemas.openxmlformats.org/markup-compatibility/2006">
      <mc:Choice Requires="x14">
        <control shapeId="1139" r:id="rId162" name="Control 115">
          <controlPr defaultSize="0" r:id="rId5">
            <anchor moveWithCells="1">
              <from>
                <xdr:col>5</xdr:col>
                <xdr:colOff>0</xdr:colOff>
                <xdr:row>60</xdr:row>
                <xdr:rowOff>0</xdr:rowOff>
              </from>
              <to>
                <xdr:col>5</xdr:col>
                <xdr:colOff>914400</xdr:colOff>
                <xdr:row>62</xdr:row>
                <xdr:rowOff>190500</xdr:rowOff>
              </to>
            </anchor>
          </controlPr>
        </control>
      </mc:Choice>
      <mc:Fallback>
        <control shapeId="1139" r:id="rId162" name="Control 115"/>
      </mc:Fallback>
    </mc:AlternateContent>
    <mc:AlternateContent xmlns:mc="http://schemas.openxmlformats.org/markup-compatibility/2006">
      <mc:Choice Requires="x14">
        <control shapeId="1138" r:id="rId163" name="Control 114">
          <controlPr defaultSize="0" r:id="rId5">
            <anchor moveWithCells="1">
              <from>
                <xdr:col>12</xdr:col>
                <xdr:colOff>0</xdr:colOff>
                <xdr:row>59</xdr:row>
                <xdr:rowOff>0</xdr:rowOff>
              </from>
              <to>
                <xdr:col>13</xdr:col>
                <xdr:colOff>304800</xdr:colOff>
                <xdr:row>61</xdr:row>
                <xdr:rowOff>190500</xdr:rowOff>
              </to>
            </anchor>
          </controlPr>
        </control>
      </mc:Choice>
      <mc:Fallback>
        <control shapeId="1138" r:id="rId163" name="Control 114"/>
      </mc:Fallback>
    </mc:AlternateContent>
    <mc:AlternateContent xmlns:mc="http://schemas.openxmlformats.org/markup-compatibility/2006">
      <mc:Choice Requires="x14">
        <control shapeId="1137" r:id="rId164" name="Control 113">
          <controlPr defaultSize="0" r:id="rId5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914400</xdr:colOff>
                <xdr:row>61</xdr:row>
                <xdr:rowOff>190500</xdr:rowOff>
              </to>
            </anchor>
          </controlPr>
        </control>
      </mc:Choice>
      <mc:Fallback>
        <control shapeId="1137" r:id="rId164" name="Control 113"/>
      </mc:Fallback>
    </mc:AlternateContent>
    <mc:AlternateContent xmlns:mc="http://schemas.openxmlformats.org/markup-compatibility/2006">
      <mc:Choice Requires="x14">
        <control shapeId="1136" r:id="rId165" name="Control 112">
          <controlPr defaultSize="0" r:id="rId5">
            <anchor moveWithCells="1">
              <from>
                <xdr:col>12</xdr:col>
                <xdr:colOff>0</xdr:colOff>
                <xdr:row>58</xdr:row>
                <xdr:rowOff>0</xdr:rowOff>
              </from>
              <to>
                <xdr:col>13</xdr:col>
                <xdr:colOff>304800</xdr:colOff>
                <xdr:row>60</xdr:row>
                <xdr:rowOff>9525</xdr:rowOff>
              </to>
            </anchor>
          </controlPr>
        </control>
      </mc:Choice>
      <mc:Fallback>
        <control shapeId="1136" r:id="rId165" name="Control 112"/>
      </mc:Fallback>
    </mc:AlternateContent>
    <mc:AlternateContent xmlns:mc="http://schemas.openxmlformats.org/markup-compatibility/2006">
      <mc:Choice Requires="x14">
        <control shapeId="1135" r:id="rId166" name="Control 111">
          <controlPr defaultSize="0" r:id="rId5">
            <anchor moveWithCells="1">
              <from>
                <xdr:col>5</xdr:col>
                <xdr:colOff>0</xdr:colOff>
                <xdr:row>58</xdr:row>
                <xdr:rowOff>0</xdr:rowOff>
              </from>
              <to>
                <xdr:col>5</xdr:col>
                <xdr:colOff>914400</xdr:colOff>
                <xdr:row>60</xdr:row>
                <xdr:rowOff>9525</xdr:rowOff>
              </to>
            </anchor>
          </controlPr>
        </control>
      </mc:Choice>
      <mc:Fallback>
        <control shapeId="1135" r:id="rId166" name="Control 111"/>
      </mc:Fallback>
    </mc:AlternateContent>
    <mc:AlternateContent xmlns:mc="http://schemas.openxmlformats.org/markup-compatibility/2006">
      <mc:Choice Requires="x14">
        <control shapeId="1134" r:id="rId167" name="Control 110">
          <controlPr defaultSize="0" r:id="rId5">
            <anchor moveWithCells="1">
              <from>
                <xdr:col>12</xdr:col>
                <xdr:colOff>0</xdr:colOff>
                <xdr:row>57</xdr:row>
                <xdr:rowOff>0</xdr:rowOff>
              </from>
              <to>
                <xdr:col>13</xdr:col>
                <xdr:colOff>304800</xdr:colOff>
                <xdr:row>59</xdr:row>
                <xdr:rowOff>9525</xdr:rowOff>
              </to>
            </anchor>
          </controlPr>
        </control>
      </mc:Choice>
      <mc:Fallback>
        <control shapeId="1134" r:id="rId167" name="Control 110"/>
      </mc:Fallback>
    </mc:AlternateContent>
    <mc:AlternateContent xmlns:mc="http://schemas.openxmlformats.org/markup-compatibility/2006">
      <mc:Choice Requires="x14">
        <control shapeId="1133" r:id="rId168" name="Control 109">
          <controlPr defaultSize="0" r:id="rId5">
            <anchor moveWithCells="1">
              <from>
                <xdr:col>5</xdr:col>
                <xdr:colOff>0</xdr:colOff>
                <xdr:row>57</xdr:row>
                <xdr:rowOff>0</xdr:rowOff>
              </from>
              <to>
                <xdr:col>5</xdr:col>
                <xdr:colOff>914400</xdr:colOff>
                <xdr:row>59</xdr:row>
                <xdr:rowOff>9525</xdr:rowOff>
              </to>
            </anchor>
          </controlPr>
        </control>
      </mc:Choice>
      <mc:Fallback>
        <control shapeId="1133" r:id="rId168" name="Control 109"/>
      </mc:Fallback>
    </mc:AlternateContent>
    <mc:AlternateContent xmlns:mc="http://schemas.openxmlformats.org/markup-compatibility/2006">
      <mc:Choice Requires="x14">
        <control shapeId="1132" r:id="rId169" name="Control 108">
          <controlPr defaultSize="0" r:id="rId5">
            <anchor moveWithCells="1">
              <from>
                <xdr:col>12</xdr:col>
                <xdr:colOff>0</xdr:colOff>
                <xdr:row>56</xdr:row>
                <xdr:rowOff>0</xdr:rowOff>
              </from>
              <to>
                <xdr:col>13</xdr:col>
                <xdr:colOff>304800</xdr:colOff>
                <xdr:row>58</xdr:row>
                <xdr:rowOff>190500</xdr:rowOff>
              </to>
            </anchor>
          </controlPr>
        </control>
      </mc:Choice>
      <mc:Fallback>
        <control shapeId="1132" r:id="rId169" name="Control 108"/>
      </mc:Fallback>
    </mc:AlternateContent>
    <mc:AlternateContent xmlns:mc="http://schemas.openxmlformats.org/markup-compatibility/2006">
      <mc:Choice Requires="x14">
        <control shapeId="1131" r:id="rId170" name="Control 107">
          <controlPr defaultSize="0" r:id="rId5">
            <anchor moveWithCells="1">
              <from>
                <xdr:col>5</xdr:col>
                <xdr:colOff>0</xdr:colOff>
                <xdr:row>56</xdr:row>
                <xdr:rowOff>0</xdr:rowOff>
              </from>
              <to>
                <xdr:col>5</xdr:col>
                <xdr:colOff>914400</xdr:colOff>
                <xdr:row>58</xdr:row>
                <xdr:rowOff>190500</xdr:rowOff>
              </to>
            </anchor>
          </controlPr>
        </control>
      </mc:Choice>
      <mc:Fallback>
        <control shapeId="1131" r:id="rId170" name="Control 107"/>
      </mc:Fallback>
    </mc:AlternateContent>
    <mc:AlternateContent xmlns:mc="http://schemas.openxmlformats.org/markup-compatibility/2006">
      <mc:Choice Requires="x14">
        <control shapeId="1130" r:id="rId171" name="Control 106">
          <controlPr defaultSize="0" r:id="rId5">
            <anchor moveWithCells="1">
              <from>
                <xdr:col>12</xdr:col>
                <xdr:colOff>0</xdr:colOff>
                <xdr:row>55</xdr:row>
                <xdr:rowOff>0</xdr:rowOff>
              </from>
              <to>
                <xdr:col>13</xdr:col>
                <xdr:colOff>304800</xdr:colOff>
                <xdr:row>57</xdr:row>
                <xdr:rowOff>190500</xdr:rowOff>
              </to>
            </anchor>
          </controlPr>
        </control>
      </mc:Choice>
      <mc:Fallback>
        <control shapeId="1130" r:id="rId171" name="Control 106"/>
      </mc:Fallback>
    </mc:AlternateContent>
    <mc:AlternateContent xmlns:mc="http://schemas.openxmlformats.org/markup-compatibility/2006">
      <mc:Choice Requires="x14">
        <control shapeId="1129" r:id="rId172" name="Control 105">
          <controlPr defaultSize="0" r:id="rId5">
            <anchor moveWithCells="1">
              <from>
                <xdr:col>5</xdr:col>
                <xdr:colOff>0</xdr:colOff>
                <xdr:row>55</xdr:row>
                <xdr:rowOff>0</xdr:rowOff>
              </from>
              <to>
                <xdr:col>5</xdr:col>
                <xdr:colOff>914400</xdr:colOff>
                <xdr:row>57</xdr:row>
                <xdr:rowOff>190500</xdr:rowOff>
              </to>
            </anchor>
          </controlPr>
        </control>
      </mc:Choice>
      <mc:Fallback>
        <control shapeId="1129" r:id="rId172" name="Control 105"/>
      </mc:Fallback>
    </mc:AlternateContent>
    <mc:AlternateContent xmlns:mc="http://schemas.openxmlformats.org/markup-compatibility/2006">
      <mc:Choice Requires="x14">
        <control shapeId="1128" r:id="rId173" name="Control 104">
          <controlPr defaultSize="0" r:id="rId5">
            <anchor moveWithCells="1">
              <from>
                <xdr:col>12</xdr:col>
                <xdr:colOff>0</xdr:colOff>
                <xdr:row>54</xdr:row>
                <xdr:rowOff>0</xdr:rowOff>
              </from>
              <to>
                <xdr:col>13</xdr:col>
                <xdr:colOff>304800</xdr:colOff>
                <xdr:row>55</xdr:row>
                <xdr:rowOff>9525</xdr:rowOff>
              </to>
            </anchor>
          </controlPr>
        </control>
      </mc:Choice>
      <mc:Fallback>
        <control shapeId="1128" r:id="rId173" name="Control 104"/>
      </mc:Fallback>
    </mc:AlternateContent>
    <mc:AlternateContent xmlns:mc="http://schemas.openxmlformats.org/markup-compatibility/2006">
      <mc:Choice Requires="x14">
        <control shapeId="1127" r:id="rId174" name="Control 103">
          <controlPr defaultSize="0" r:id="rId5">
            <anchor moveWithCells="1">
              <from>
                <xdr:col>5</xdr:col>
                <xdr:colOff>0</xdr:colOff>
                <xdr:row>54</xdr:row>
                <xdr:rowOff>0</xdr:rowOff>
              </from>
              <to>
                <xdr:col>5</xdr:col>
                <xdr:colOff>914400</xdr:colOff>
                <xdr:row>55</xdr:row>
                <xdr:rowOff>9525</xdr:rowOff>
              </to>
            </anchor>
          </controlPr>
        </control>
      </mc:Choice>
      <mc:Fallback>
        <control shapeId="1127" r:id="rId174" name="Control 103"/>
      </mc:Fallback>
    </mc:AlternateContent>
    <mc:AlternateContent xmlns:mc="http://schemas.openxmlformats.org/markup-compatibility/2006">
      <mc:Choice Requires="x14">
        <control shapeId="1126" r:id="rId175" name="Control 102">
          <controlPr defaultSize="0" r:id="rId5">
            <anchor moveWithCells="1">
              <from>
                <xdr:col>12</xdr:col>
                <xdr:colOff>0</xdr:colOff>
                <xdr:row>53</xdr:row>
                <xdr:rowOff>0</xdr:rowOff>
              </from>
              <to>
                <xdr:col>13</xdr:col>
                <xdr:colOff>304800</xdr:colOff>
                <xdr:row>53</xdr:row>
                <xdr:rowOff>914400</xdr:rowOff>
              </to>
            </anchor>
          </controlPr>
        </control>
      </mc:Choice>
      <mc:Fallback>
        <control shapeId="1126" r:id="rId175" name="Control 102"/>
      </mc:Fallback>
    </mc:AlternateContent>
    <mc:AlternateContent xmlns:mc="http://schemas.openxmlformats.org/markup-compatibility/2006">
      <mc:Choice Requires="x14">
        <control shapeId="1125" r:id="rId176" name="Control 101">
          <controlPr defaultSize="0" r:id="rId5">
            <anchor moveWithCells="1">
              <from>
                <xdr:col>5</xdr:col>
                <xdr:colOff>0</xdr:colOff>
                <xdr:row>53</xdr:row>
                <xdr:rowOff>0</xdr:rowOff>
              </from>
              <to>
                <xdr:col>5</xdr:col>
                <xdr:colOff>914400</xdr:colOff>
                <xdr:row>53</xdr:row>
                <xdr:rowOff>914400</xdr:rowOff>
              </to>
            </anchor>
          </controlPr>
        </control>
      </mc:Choice>
      <mc:Fallback>
        <control shapeId="1125" r:id="rId176" name="Control 101"/>
      </mc:Fallback>
    </mc:AlternateContent>
    <mc:AlternateContent xmlns:mc="http://schemas.openxmlformats.org/markup-compatibility/2006">
      <mc:Choice Requires="x14">
        <control shapeId="1124" r:id="rId177" name="Control 100">
          <controlPr defaultSize="0" r:id="rId5">
            <anchor moveWithCells="1">
              <from>
                <xdr:col>12</xdr:col>
                <xdr:colOff>0</xdr:colOff>
                <xdr:row>52</xdr:row>
                <xdr:rowOff>0</xdr:rowOff>
              </from>
              <to>
                <xdr:col>13</xdr:col>
                <xdr:colOff>304800</xdr:colOff>
                <xdr:row>53</xdr:row>
                <xdr:rowOff>552450</xdr:rowOff>
              </to>
            </anchor>
          </controlPr>
        </control>
      </mc:Choice>
      <mc:Fallback>
        <control shapeId="1124" r:id="rId177" name="Control 100"/>
      </mc:Fallback>
    </mc:AlternateContent>
    <mc:AlternateContent xmlns:mc="http://schemas.openxmlformats.org/markup-compatibility/2006">
      <mc:Choice Requires="x14">
        <control shapeId="1123" r:id="rId178" name="Control 99">
          <controlPr defaultSize="0" r:id="rId5">
            <anchor moveWithCells="1">
              <from>
                <xdr:col>5</xdr:col>
                <xdr:colOff>0</xdr:colOff>
                <xdr:row>52</xdr:row>
                <xdr:rowOff>0</xdr:rowOff>
              </from>
              <to>
                <xdr:col>5</xdr:col>
                <xdr:colOff>914400</xdr:colOff>
                <xdr:row>53</xdr:row>
                <xdr:rowOff>552450</xdr:rowOff>
              </to>
            </anchor>
          </controlPr>
        </control>
      </mc:Choice>
      <mc:Fallback>
        <control shapeId="1123" r:id="rId178" name="Control 99"/>
      </mc:Fallback>
    </mc:AlternateContent>
    <mc:AlternateContent xmlns:mc="http://schemas.openxmlformats.org/markup-compatibility/2006">
      <mc:Choice Requires="x14">
        <control shapeId="1122" r:id="rId179" name="Control 98">
          <controlPr defaultSize="0" r:id="rId5">
            <anchor moveWithCells="1">
              <from>
                <xdr:col>12</xdr:col>
                <xdr:colOff>0</xdr:colOff>
                <xdr:row>51</xdr:row>
                <xdr:rowOff>0</xdr:rowOff>
              </from>
              <to>
                <xdr:col>13</xdr:col>
                <xdr:colOff>304800</xdr:colOff>
                <xdr:row>51</xdr:row>
                <xdr:rowOff>914400</xdr:rowOff>
              </to>
            </anchor>
          </controlPr>
        </control>
      </mc:Choice>
      <mc:Fallback>
        <control shapeId="1122" r:id="rId179" name="Control 98"/>
      </mc:Fallback>
    </mc:AlternateContent>
    <mc:AlternateContent xmlns:mc="http://schemas.openxmlformats.org/markup-compatibility/2006">
      <mc:Choice Requires="x14">
        <control shapeId="1121" r:id="rId180" name="Control 97">
          <controlPr defaultSize="0" r:id="rId5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914400</xdr:colOff>
                <xdr:row>51</xdr:row>
                <xdr:rowOff>914400</xdr:rowOff>
              </to>
            </anchor>
          </controlPr>
        </control>
      </mc:Choice>
      <mc:Fallback>
        <control shapeId="1121" r:id="rId180" name="Control 97"/>
      </mc:Fallback>
    </mc:AlternateContent>
    <mc:AlternateContent xmlns:mc="http://schemas.openxmlformats.org/markup-compatibility/2006">
      <mc:Choice Requires="x14">
        <control shapeId="1120" r:id="rId181" name="Control 96">
          <controlPr defaultSize="0" r:id="rId5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304800</xdr:colOff>
                <xdr:row>51</xdr:row>
                <xdr:rowOff>9525</xdr:rowOff>
              </to>
            </anchor>
          </controlPr>
        </control>
      </mc:Choice>
      <mc:Fallback>
        <control shapeId="1120" r:id="rId181" name="Control 96"/>
      </mc:Fallback>
    </mc:AlternateContent>
    <mc:AlternateContent xmlns:mc="http://schemas.openxmlformats.org/markup-compatibility/2006">
      <mc:Choice Requires="x14">
        <control shapeId="1119" r:id="rId182" name="Control 95">
          <controlPr defaultSize="0" r:id="rId5">
            <anchor moveWithCells="1">
              <from>
                <xdr:col>5</xdr:col>
                <xdr:colOff>0</xdr:colOff>
                <xdr:row>50</xdr:row>
                <xdr:rowOff>0</xdr:rowOff>
              </from>
              <to>
                <xdr:col>5</xdr:col>
                <xdr:colOff>914400</xdr:colOff>
                <xdr:row>51</xdr:row>
                <xdr:rowOff>9525</xdr:rowOff>
              </to>
            </anchor>
          </controlPr>
        </control>
      </mc:Choice>
      <mc:Fallback>
        <control shapeId="1119" r:id="rId182" name="Control 95"/>
      </mc:Fallback>
    </mc:AlternateContent>
    <mc:AlternateContent xmlns:mc="http://schemas.openxmlformats.org/markup-compatibility/2006">
      <mc:Choice Requires="x14">
        <control shapeId="1118" r:id="rId183" name="Control 94">
          <controlPr defaultSize="0" r:id="rId5">
            <anchor moveWithCells="1">
              <from>
                <xdr:col>12</xdr:col>
                <xdr:colOff>0</xdr:colOff>
                <xdr:row>49</xdr:row>
                <xdr:rowOff>0</xdr:rowOff>
              </from>
              <to>
                <xdr:col>13</xdr:col>
                <xdr:colOff>304800</xdr:colOff>
                <xdr:row>50</xdr:row>
                <xdr:rowOff>371475</xdr:rowOff>
              </to>
            </anchor>
          </controlPr>
        </control>
      </mc:Choice>
      <mc:Fallback>
        <control shapeId="1118" r:id="rId183" name="Control 94"/>
      </mc:Fallback>
    </mc:AlternateContent>
    <mc:AlternateContent xmlns:mc="http://schemas.openxmlformats.org/markup-compatibility/2006">
      <mc:Choice Requires="x14">
        <control shapeId="1117" r:id="rId184" name="Control 93">
          <controlPr defaultSize="0" r:id="rId5">
            <anchor moveWithCells="1">
              <from>
                <xdr:col>5</xdr:col>
                <xdr:colOff>0</xdr:colOff>
                <xdr:row>49</xdr:row>
                <xdr:rowOff>0</xdr:rowOff>
              </from>
              <to>
                <xdr:col>5</xdr:col>
                <xdr:colOff>914400</xdr:colOff>
                <xdr:row>50</xdr:row>
                <xdr:rowOff>371475</xdr:rowOff>
              </to>
            </anchor>
          </controlPr>
        </control>
      </mc:Choice>
      <mc:Fallback>
        <control shapeId="1117" r:id="rId184" name="Control 93"/>
      </mc:Fallback>
    </mc:AlternateContent>
    <mc:AlternateContent xmlns:mc="http://schemas.openxmlformats.org/markup-compatibility/2006">
      <mc:Choice Requires="x14">
        <control shapeId="1116" r:id="rId185" name="Control 92">
          <controlPr defaultSize="0" r:id="rId5">
            <anchor moveWithCells="1">
              <from>
                <xdr:col>12</xdr:col>
                <xdr:colOff>0</xdr:colOff>
                <xdr:row>48</xdr:row>
                <xdr:rowOff>0</xdr:rowOff>
              </from>
              <to>
                <xdr:col>13</xdr:col>
                <xdr:colOff>304800</xdr:colOff>
                <xdr:row>50</xdr:row>
                <xdr:rowOff>9525</xdr:rowOff>
              </to>
            </anchor>
          </controlPr>
        </control>
      </mc:Choice>
      <mc:Fallback>
        <control shapeId="1116" r:id="rId185" name="Control 92"/>
      </mc:Fallback>
    </mc:AlternateContent>
    <mc:AlternateContent xmlns:mc="http://schemas.openxmlformats.org/markup-compatibility/2006">
      <mc:Choice Requires="x14">
        <control shapeId="1115" r:id="rId186" name="Control 91">
          <controlPr defaultSize="0" r:id="rId5">
            <anchor moveWithCells="1">
              <from>
                <xdr:col>5</xdr:col>
                <xdr:colOff>0</xdr:colOff>
                <xdr:row>48</xdr:row>
                <xdr:rowOff>0</xdr:rowOff>
              </from>
              <to>
                <xdr:col>5</xdr:col>
                <xdr:colOff>914400</xdr:colOff>
                <xdr:row>50</xdr:row>
                <xdr:rowOff>9525</xdr:rowOff>
              </to>
            </anchor>
          </controlPr>
        </control>
      </mc:Choice>
      <mc:Fallback>
        <control shapeId="1115" r:id="rId186" name="Control 91"/>
      </mc:Fallback>
    </mc:AlternateContent>
    <mc:AlternateContent xmlns:mc="http://schemas.openxmlformats.org/markup-compatibility/2006">
      <mc:Choice Requires="x14">
        <control shapeId="1114" r:id="rId187" name="Control 90">
          <controlPr defaultSize="0" r:id="rId5">
            <anchor moveWithCells="1">
              <from>
                <xdr:col>12</xdr:col>
                <xdr:colOff>0</xdr:colOff>
                <xdr:row>47</xdr:row>
                <xdr:rowOff>0</xdr:rowOff>
              </from>
              <to>
                <xdr:col>13</xdr:col>
                <xdr:colOff>304800</xdr:colOff>
                <xdr:row>49</xdr:row>
                <xdr:rowOff>9525</xdr:rowOff>
              </to>
            </anchor>
          </controlPr>
        </control>
      </mc:Choice>
      <mc:Fallback>
        <control shapeId="1114" r:id="rId187" name="Control 90"/>
      </mc:Fallback>
    </mc:AlternateContent>
    <mc:AlternateContent xmlns:mc="http://schemas.openxmlformats.org/markup-compatibility/2006">
      <mc:Choice Requires="x14">
        <control shapeId="1113" r:id="rId188" name="Control 89">
          <controlPr defaultSize="0" r:id="rId5">
            <anchor moveWithCells="1">
              <from>
                <xdr:col>5</xdr:col>
                <xdr:colOff>0</xdr:colOff>
                <xdr:row>47</xdr:row>
                <xdr:rowOff>0</xdr:rowOff>
              </from>
              <to>
                <xdr:col>5</xdr:col>
                <xdr:colOff>914400</xdr:colOff>
                <xdr:row>49</xdr:row>
                <xdr:rowOff>9525</xdr:rowOff>
              </to>
            </anchor>
          </controlPr>
        </control>
      </mc:Choice>
      <mc:Fallback>
        <control shapeId="1113" r:id="rId188" name="Control 89"/>
      </mc:Fallback>
    </mc:AlternateContent>
    <mc:AlternateContent xmlns:mc="http://schemas.openxmlformats.org/markup-compatibility/2006">
      <mc:Choice Requires="x14">
        <control shapeId="1112" r:id="rId189" name="Control 88">
          <controlPr defaultSize="0" r:id="rId5">
            <anchor moveWithCells="1">
              <from>
                <xdr:col>12</xdr:col>
                <xdr:colOff>0</xdr:colOff>
                <xdr:row>46</xdr:row>
                <xdr:rowOff>0</xdr:rowOff>
              </from>
              <to>
                <xdr:col>13</xdr:col>
                <xdr:colOff>304800</xdr:colOff>
                <xdr:row>47</xdr:row>
                <xdr:rowOff>371475</xdr:rowOff>
              </to>
            </anchor>
          </controlPr>
        </control>
      </mc:Choice>
      <mc:Fallback>
        <control shapeId="1112" r:id="rId189" name="Control 88"/>
      </mc:Fallback>
    </mc:AlternateContent>
    <mc:AlternateContent xmlns:mc="http://schemas.openxmlformats.org/markup-compatibility/2006">
      <mc:Choice Requires="x14">
        <control shapeId="1111" r:id="rId190" name="Control 87">
          <controlPr defaultSize="0" r:id="rId5">
            <anchor moveWithCells="1">
              <from>
                <xdr:col>5</xdr:col>
                <xdr:colOff>0</xdr:colOff>
                <xdr:row>46</xdr:row>
                <xdr:rowOff>0</xdr:rowOff>
              </from>
              <to>
                <xdr:col>5</xdr:col>
                <xdr:colOff>914400</xdr:colOff>
                <xdr:row>47</xdr:row>
                <xdr:rowOff>371475</xdr:rowOff>
              </to>
            </anchor>
          </controlPr>
        </control>
      </mc:Choice>
      <mc:Fallback>
        <control shapeId="1111" r:id="rId190" name="Control 87"/>
      </mc:Fallback>
    </mc:AlternateContent>
    <mc:AlternateContent xmlns:mc="http://schemas.openxmlformats.org/markup-compatibility/2006">
      <mc:Choice Requires="x14">
        <control shapeId="1110" r:id="rId191" name="Control 86">
          <controlPr defaultSize="0" r:id="rId5">
            <anchor moveWithCells="1">
              <from>
                <xdr:col>12</xdr:col>
                <xdr:colOff>0</xdr:colOff>
                <xdr:row>45</xdr:row>
                <xdr:rowOff>0</xdr:rowOff>
              </from>
              <to>
                <xdr:col>13</xdr:col>
                <xdr:colOff>304800</xdr:colOff>
                <xdr:row>47</xdr:row>
                <xdr:rowOff>9525</xdr:rowOff>
              </to>
            </anchor>
          </controlPr>
        </control>
      </mc:Choice>
      <mc:Fallback>
        <control shapeId="1110" r:id="rId191" name="Control 86"/>
      </mc:Fallback>
    </mc:AlternateContent>
    <mc:AlternateContent xmlns:mc="http://schemas.openxmlformats.org/markup-compatibility/2006">
      <mc:Choice Requires="x14">
        <control shapeId="1109" r:id="rId192" name="Control 85">
          <controlPr defaultSize="0" r:id="rId5">
            <anchor moveWithCells="1">
              <from>
                <xdr:col>5</xdr:col>
                <xdr:colOff>0</xdr:colOff>
                <xdr:row>45</xdr:row>
                <xdr:rowOff>0</xdr:rowOff>
              </from>
              <to>
                <xdr:col>5</xdr:col>
                <xdr:colOff>914400</xdr:colOff>
                <xdr:row>47</xdr:row>
                <xdr:rowOff>9525</xdr:rowOff>
              </to>
            </anchor>
          </controlPr>
        </control>
      </mc:Choice>
      <mc:Fallback>
        <control shapeId="1109" r:id="rId192" name="Control 85"/>
      </mc:Fallback>
    </mc:AlternateContent>
    <mc:AlternateContent xmlns:mc="http://schemas.openxmlformats.org/markup-compatibility/2006">
      <mc:Choice Requires="x14">
        <control shapeId="1108" r:id="rId193" name="Control 84">
          <controlPr defaultSize="0" r:id="rId5">
            <anchor moveWithCells="1">
              <from>
                <xdr:col>12</xdr:col>
                <xdr:colOff>0</xdr:colOff>
                <xdr:row>44</xdr:row>
                <xdr:rowOff>0</xdr:rowOff>
              </from>
              <to>
                <xdr:col>13</xdr:col>
                <xdr:colOff>304800</xdr:colOff>
                <xdr:row>45</xdr:row>
                <xdr:rowOff>190500</xdr:rowOff>
              </to>
            </anchor>
          </controlPr>
        </control>
      </mc:Choice>
      <mc:Fallback>
        <control shapeId="1108" r:id="rId193" name="Control 84"/>
      </mc:Fallback>
    </mc:AlternateContent>
    <mc:AlternateContent xmlns:mc="http://schemas.openxmlformats.org/markup-compatibility/2006">
      <mc:Choice Requires="x14">
        <control shapeId="1107" r:id="rId194" name="Control 83">
          <controlPr defaultSize="0" r:id="rId5">
            <anchor moveWithCells="1">
              <from>
                <xdr:col>5</xdr:col>
                <xdr:colOff>0</xdr:colOff>
                <xdr:row>44</xdr:row>
                <xdr:rowOff>0</xdr:rowOff>
              </from>
              <to>
                <xdr:col>5</xdr:col>
                <xdr:colOff>914400</xdr:colOff>
                <xdr:row>45</xdr:row>
                <xdr:rowOff>190500</xdr:rowOff>
              </to>
            </anchor>
          </controlPr>
        </control>
      </mc:Choice>
      <mc:Fallback>
        <control shapeId="1107" r:id="rId194" name="Control 83"/>
      </mc:Fallback>
    </mc:AlternateContent>
    <mc:AlternateContent xmlns:mc="http://schemas.openxmlformats.org/markup-compatibility/2006">
      <mc:Choice Requires="x14">
        <control shapeId="1106" r:id="rId195" name="Control 82">
          <controlPr defaultSize="0" r:id="rId5">
            <anchor moveWithCells="1">
              <from>
                <xdr:col>12</xdr:col>
                <xdr:colOff>0</xdr:colOff>
                <xdr:row>43</xdr:row>
                <xdr:rowOff>0</xdr:rowOff>
              </from>
              <to>
                <xdr:col>13</xdr:col>
                <xdr:colOff>304800</xdr:colOff>
                <xdr:row>44</xdr:row>
                <xdr:rowOff>371475</xdr:rowOff>
              </to>
            </anchor>
          </controlPr>
        </control>
      </mc:Choice>
      <mc:Fallback>
        <control shapeId="1106" r:id="rId195" name="Control 82"/>
      </mc:Fallback>
    </mc:AlternateContent>
    <mc:AlternateContent xmlns:mc="http://schemas.openxmlformats.org/markup-compatibility/2006">
      <mc:Choice Requires="x14">
        <control shapeId="1105" r:id="rId196" name="Control 81">
          <controlPr defaultSize="0" r:id="rId5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914400</xdr:colOff>
                <xdr:row>44</xdr:row>
                <xdr:rowOff>371475</xdr:rowOff>
              </to>
            </anchor>
          </controlPr>
        </control>
      </mc:Choice>
      <mc:Fallback>
        <control shapeId="1105" r:id="rId196" name="Control 81"/>
      </mc:Fallback>
    </mc:AlternateContent>
    <mc:AlternateContent xmlns:mc="http://schemas.openxmlformats.org/markup-compatibility/2006">
      <mc:Choice Requires="x14">
        <control shapeId="1104" r:id="rId197" name="Control 80">
          <controlPr defaultSize="0" r:id="rId5">
            <anchor moveWithCells="1">
              <from>
                <xdr:col>12</xdr:col>
                <xdr:colOff>0</xdr:colOff>
                <xdr:row>42</xdr:row>
                <xdr:rowOff>0</xdr:rowOff>
              </from>
              <to>
                <xdr:col>13</xdr:col>
                <xdr:colOff>304800</xdr:colOff>
                <xdr:row>44</xdr:row>
                <xdr:rowOff>9525</xdr:rowOff>
              </to>
            </anchor>
          </controlPr>
        </control>
      </mc:Choice>
      <mc:Fallback>
        <control shapeId="1104" r:id="rId197" name="Control 80"/>
      </mc:Fallback>
    </mc:AlternateContent>
    <mc:AlternateContent xmlns:mc="http://schemas.openxmlformats.org/markup-compatibility/2006">
      <mc:Choice Requires="x14">
        <control shapeId="1103" r:id="rId198" name="Control 79">
          <controlPr defaultSize="0" r:id="rId5">
            <anchor moveWithCells="1">
              <from>
                <xdr:col>5</xdr:col>
                <xdr:colOff>0</xdr:colOff>
                <xdr:row>42</xdr:row>
                <xdr:rowOff>0</xdr:rowOff>
              </from>
              <to>
                <xdr:col>5</xdr:col>
                <xdr:colOff>914400</xdr:colOff>
                <xdr:row>44</xdr:row>
                <xdr:rowOff>9525</xdr:rowOff>
              </to>
            </anchor>
          </controlPr>
        </control>
      </mc:Choice>
      <mc:Fallback>
        <control shapeId="1103" r:id="rId198" name="Control 79"/>
      </mc:Fallback>
    </mc:AlternateContent>
    <mc:AlternateContent xmlns:mc="http://schemas.openxmlformats.org/markup-compatibility/2006">
      <mc:Choice Requires="x14">
        <control shapeId="1102" r:id="rId199" name="Control 78">
          <controlPr defaultSize="0" r:id="rId5">
            <anchor moveWithCells="1">
              <from>
                <xdr:col>12</xdr:col>
                <xdr:colOff>0</xdr:colOff>
                <xdr:row>41</xdr:row>
                <xdr:rowOff>0</xdr:rowOff>
              </from>
              <to>
                <xdr:col>13</xdr:col>
                <xdr:colOff>304800</xdr:colOff>
                <xdr:row>41</xdr:row>
                <xdr:rowOff>914400</xdr:rowOff>
              </to>
            </anchor>
          </controlPr>
        </control>
      </mc:Choice>
      <mc:Fallback>
        <control shapeId="1102" r:id="rId199" name="Control 78"/>
      </mc:Fallback>
    </mc:AlternateContent>
    <mc:AlternateContent xmlns:mc="http://schemas.openxmlformats.org/markup-compatibility/2006">
      <mc:Choice Requires="x14">
        <control shapeId="1101" r:id="rId200" name="Control 77">
          <controlPr defaultSize="0" r:id="rId5">
            <anchor moveWithCells="1">
              <from>
                <xdr:col>5</xdr:col>
                <xdr:colOff>0</xdr:colOff>
                <xdr:row>41</xdr:row>
                <xdr:rowOff>0</xdr:rowOff>
              </from>
              <to>
                <xdr:col>5</xdr:col>
                <xdr:colOff>914400</xdr:colOff>
                <xdr:row>41</xdr:row>
                <xdr:rowOff>914400</xdr:rowOff>
              </to>
            </anchor>
          </controlPr>
        </control>
      </mc:Choice>
      <mc:Fallback>
        <control shapeId="1101" r:id="rId200" name="Control 77"/>
      </mc:Fallback>
    </mc:AlternateContent>
    <mc:AlternateContent xmlns:mc="http://schemas.openxmlformats.org/markup-compatibility/2006">
      <mc:Choice Requires="x14">
        <control shapeId="1100" r:id="rId201" name="Control 76">
          <controlPr defaultSize="0" r:id="rId5">
            <anchor moveWithCells="1">
              <from>
                <xdr:col>12</xdr:col>
                <xdr:colOff>0</xdr:colOff>
                <xdr:row>40</xdr:row>
                <xdr:rowOff>0</xdr:rowOff>
              </from>
              <to>
                <xdr:col>13</xdr:col>
                <xdr:colOff>304800</xdr:colOff>
                <xdr:row>40</xdr:row>
                <xdr:rowOff>914400</xdr:rowOff>
              </to>
            </anchor>
          </controlPr>
        </control>
      </mc:Choice>
      <mc:Fallback>
        <control shapeId="1100" r:id="rId201" name="Control 76"/>
      </mc:Fallback>
    </mc:AlternateContent>
    <mc:AlternateContent xmlns:mc="http://schemas.openxmlformats.org/markup-compatibility/2006">
      <mc:Choice Requires="x14">
        <control shapeId="1099" r:id="rId202" name="Control 75">
          <controlPr defaultSize="0" r:id="rId5">
            <anchor moveWithCells="1">
              <from>
                <xdr:col>5</xdr:col>
                <xdr:colOff>0</xdr:colOff>
                <xdr:row>40</xdr:row>
                <xdr:rowOff>0</xdr:rowOff>
              </from>
              <to>
                <xdr:col>5</xdr:col>
                <xdr:colOff>914400</xdr:colOff>
                <xdr:row>40</xdr:row>
                <xdr:rowOff>914400</xdr:rowOff>
              </to>
            </anchor>
          </controlPr>
        </control>
      </mc:Choice>
      <mc:Fallback>
        <control shapeId="1099" r:id="rId202" name="Control 75"/>
      </mc:Fallback>
    </mc:AlternateContent>
    <mc:AlternateContent xmlns:mc="http://schemas.openxmlformats.org/markup-compatibility/2006">
      <mc:Choice Requires="x14">
        <control shapeId="1098" r:id="rId203" name="Control 74">
          <controlPr defaultSize="0" r:id="rId5">
            <anchor moveWithCells="1">
              <from>
                <xdr:col>12</xdr:col>
                <xdr:colOff>0</xdr:colOff>
                <xdr:row>39</xdr:row>
                <xdr:rowOff>0</xdr:rowOff>
              </from>
              <to>
                <xdr:col>13</xdr:col>
                <xdr:colOff>304800</xdr:colOff>
                <xdr:row>40</xdr:row>
                <xdr:rowOff>552450</xdr:rowOff>
              </to>
            </anchor>
          </controlPr>
        </control>
      </mc:Choice>
      <mc:Fallback>
        <control shapeId="1098" r:id="rId203" name="Control 74"/>
      </mc:Fallback>
    </mc:AlternateContent>
    <mc:AlternateContent xmlns:mc="http://schemas.openxmlformats.org/markup-compatibility/2006">
      <mc:Choice Requires="x14">
        <control shapeId="1097" r:id="rId204" name="Control 73">
          <controlPr defaultSize="0" r:id="rId5">
            <anchor moveWithCells="1">
              <from>
                <xdr:col>5</xdr:col>
                <xdr:colOff>0</xdr:colOff>
                <xdr:row>39</xdr:row>
                <xdr:rowOff>0</xdr:rowOff>
              </from>
              <to>
                <xdr:col>5</xdr:col>
                <xdr:colOff>914400</xdr:colOff>
                <xdr:row>40</xdr:row>
                <xdr:rowOff>552450</xdr:rowOff>
              </to>
            </anchor>
          </controlPr>
        </control>
      </mc:Choice>
      <mc:Fallback>
        <control shapeId="1097" r:id="rId204" name="Control 73"/>
      </mc:Fallback>
    </mc:AlternateContent>
    <mc:AlternateContent xmlns:mc="http://schemas.openxmlformats.org/markup-compatibility/2006">
      <mc:Choice Requires="x14">
        <control shapeId="1096" r:id="rId205" name="Control 72">
          <controlPr defaultSize="0" r:id="rId5">
            <anchor moveWithCells="1">
              <from>
                <xdr:col>12</xdr:col>
                <xdr:colOff>0</xdr:colOff>
                <xdr:row>38</xdr:row>
                <xdr:rowOff>0</xdr:rowOff>
              </from>
              <to>
                <xdr:col>13</xdr:col>
                <xdr:colOff>304800</xdr:colOff>
                <xdr:row>38</xdr:row>
                <xdr:rowOff>914400</xdr:rowOff>
              </to>
            </anchor>
          </controlPr>
        </control>
      </mc:Choice>
      <mc:Fallback>
        <control shapeId="1096" r:id="rId205" name="Control 72"/>
      </mc:Fallback>
    </mc:AlternateContent>
    <mc:AlternateContent xmlns:mc="http://schemas.openxmlformats.org/markup-compatibility/2006">
      <mc:Choice Requires="x14">
        <control shapeId="1095" r:id="rId206" name="Control 71">
          <controlPr defaultSize="0" r:id="rId5">
            <anchor moveWithCells="1">
              <from>
                <xdr:col>5</xdr:col>
                <xdr:colOff>0</xdr:colOff>
                <xdr:row>38</xdr:row>
                <xdr:rowOff>0</xdr:rowOff>
              </from>
              <to>
                <xdr:col>5</xdr:col>
                <xdr:colOff>914400</xdr:colOff>
                <xdr:row>38</xdr:row>
                <xdr:rowOff>914400</xdr:rowOff>
              </to>
            </anchor>
          </controlPr>
        </control>
      </mc:Choice>
      <mc:Fallback>
        <control shapeId="1095" r:id="rId206" name="Control 71"/>
      </mc:Fallback>
    </mc:AlternateContent>
    <mc:AlternateContent xmlns:mc="http://schemas.openxmlformats.org/markup-compatibility/2006">
      <mc:Choice Requires="x14">
        <control shapeId="1094" r:id="rId207" name="Control 70">
          <controlPr defaultSize="0" r:id="rId5">
            <anchor moveWithCells="1">
              <from>
                <xdr:col>12</xdr:col>
                <xdr:colOff>0</xdr:colOff>
                <xdr:row>37</xdr:row>
                <xdr:rowOff>0</xdr:rowOff>
              </from>
              <to>
                <xdr:col>13</xdr:col>
                <xdr:colOff>304800</xdr:colOff>
                <xdr:row>38</xdr:row>
                <xdr:rowOff>371475</xdr:rowOff>
              </to>
            </anchor>
          </controlPr>
        </control>
      </mc:Choice>
      <mc:Fallback>
        <control shapeId="1094" r:id="rId207" name="Control 70"/>
      </mc:Fallback>
    </mc:AlternateContent>
    <mc:AlternateContent xmlns:mc="http://schemas.openxmlformats.org/markup-compatibility/2006">
      <mc:Choice Requires="x14">
        <control shapeId="1093" r:id="rId208" name="Control 69">
          <controlPr defaultSize="0" r:id="rId5">
            <anchor moveWithCells="1">
              <from>
                <xdr:col>5</xdr:col>
                <xdr:colOff>0</xdr:colOff>
                <xdr:row>37</xdr:row>
                <xdr:rowOff>0</xdr:rowOff>
              </from>
              <to>
                <xdr:col>5</xdr:col>
                <xdr:colOff>914400</xdr:colOff>
                <xdr:row>38</xdr:row>
                <xdr:rowOff>371475</xdr:rowOff>
              </to>
            </anchor>
          </controlPr>
        </control>
      </mc:Choice>
      <mc:Fallback>
        <control shapeId="1093" r:id="rId208" name="Control 69"/>
      </mc:Fallback>
    </mc:AlternateContent>
    <mc:AlternateContent xmlns:mc="http://schemas.openxmlformats.org/markup-compatibility/2006">
      <mc:Choice Requires="x14">
        <control shapeId="1092" r:id="rId209" name="Control 68">
          <controlPr defaultSize="0" r:id="rId5">
            <anchor moveWithCells="1">
              <from>
                <xdr:col>12</xdr:col>
                <xdr:colOff>0</xdr:colOff>
                <xdr:row>36</xdr:row>
                <xdr:rowOff>0</xdr:rowOff>
              </from>
              <to>
                <xdr:col>13</xdr:col>
                <xdr:colOff>304800</xdr:colOff>
                <xdr:row>37</xdr:row>
                <xdr:rowOff>9525</xdr:rowOff>
              </to>
            </anchor>
          </controlPr>
        </control>
      </mc:Choice>
      <mc:Fallback>
        <control shapeId="1092" r:id="rId209" name="Control 68"/>
      </mc:Fallback>
    </mc:AlternateContent>
    <mc:AlternateContent xmlns:mc="http://schemas.openxmlformats.org/markup-compatibility/2006">
      <mc:Choice Requires="x14">
        <control shapeId="1091" r:id="rId210" name="Control 67">
          <controlPr defaultSize="0" r:id="rId5">
            <anchor moveWithCells="1">
              <from>
                <xdr:col>5</xdr:col>
                <xdr:colOff>0</xdr:colOff>
                <xdr:row>36</xdr:row>
                <xdr:rowOff>0</xdr:rowOff>
              </from>
              <to>
                <xdr:col>5</xdr:col>
                <xdr:colOff>914400</xdr:colOff>
                <xdr:row>37</xdr:row>
                <xdr:rowOff>9525</xdr:rowOff>
              </to>
            </anchor>
          </controlPr>
        </control>
      </mc:Choice>
      <mc:Fallback>
        <control shapeId="1091" r:id="rId210" name="Control 67"/>
      </mc:Fallback>
    </mc:AlternateContent>
    <mc:AlternateContent xmlns:mc="http://schemas.openxmlformats.org/markup-compatibility/2006">
      <mc:Choice Requires="x14">
        <control shapeId="1090" r:id="rId211" name="Control 66">
          <controlPr defaultSize="0" r:id="rId5">
            <anchor moveWithCells="1">
              <from>
                <xdr:col>12</xdr:col>
                <xdr:colOff>0</xdr:colOff>
                <xdr:row>35</xdr:row>
                <xdr:rowOff>0</xdr:rowOff>
              </from>
              <to>
                <xdr:col>13</xdr:col>
                <xdr:colOff>304800</xdr:colOff>
                <xdr:row>36</xdr:row>
                <xdr:rowOff>190500</xdr:rowOff>
              </to>
            </anchor>
          </controlPr>
        </control>
      </mc:Choice>
      <mc:Fallback>
        <control shapeId="1090" r:id="rId211" name="Control 66"/>
      </mc:Fallback>
    </mc:AlternateContent>
    <mc:AlternateContent xmlns:mc="http://schemas.openxmlformats.org/markup-compatibility/2006">
      <mc:Choice Requires="x14">
        <control shapeId="1089" r:id="rId212" name="Control 65">
          <controlPr defaultSize="0" r:id="rId5">
            <anchor moveWithCells="1">
              <from>
                <xdr:col>5</xdr:col>
                <xdr:colOff>0</xdr:colOff>
                <xdr:row>35</xdr:row>
                <xdr:rowOff>0</xdr:rowOff>
              </from>
              <to>
                <xdr:col>5</xdr:col>
                <xdr:colOff>914400</xdr:colOff>
                <xdr:row>36</xdr:row>
                <xdr:rowOff>190500</xdr:rowOff>
              </to>
            </anchor>
          </controlPr>
        </control>
      </mc:Choice>
      <mc:Fallback>
        <control shapeId="1089" r:id="rId212" name="Control 65"/>
      </mc:Fallback>
    </mc:AlternateContent>
    <mc:AlternateContent xmlns:mc="http://schemas.openxmlformats.org/markup-compatibility/2006">
      <mc:Choice Requires="x14">
        <control shapeId="1088" r:id="rId213" name="Control 64">
          <controlPr defaultSize="0" r:id="rId5">
            <anchor moveWithCells="1">
              <from>
                <xdr:col>12</xdr:col>
                <xdr:colOff>0</xdr:colOff>
                <xdr:row>34</xdr:row>
                <xdr:rowOff>0</xdr:rowOff>
              </from>
              <to>
                <xdr:col>13</xdr:col>
                <xdr:colOff>304800</xdr:colOff>
                <xdr:row>35</xdr:row>
                <xdr:rowOff>190500</xdr:rowOff>
              </to>
            </anchor>
          </controlPr>
        </control>
      </mc:Choice>
      <mc:Fallback>
        <control shapeId="1088" r:id="rId213" name="Control 64"/>
      </mc:Fallback>
    </mc:AlternateContent>
    <mc:AlternateContent xmlns:mc="http://schemas.openxmlformats.org/markup-compatibility/2006">
      <mc:Choice Requires="x14">
        <control shapeId="1087" r:id="rId214" name="Control 63">
          <controlPr defaultSize="0" r:id="rId5">
            <anchor moveWithCells="1">
              <from>
                <xdr:col>5</xdr:col>
                <xdr:colOff>0</xdr:colOff>
                <xdr:row>34</xdr:row>
                <xdr:rowOff>0</xdr:rowOff>
              </from>
              <to>
                <xdr:col>5</xdr:col>
                <xdr:colOff>914400</xdr:colOff>
                <xdr:row>35</xdr:row>
                <xdr:rowOff>190500</xdr:rowOff>
              </to>
            </anchor>
          </controlPr>
        </control>
      </mc:Choice>
      <mc:Fallback>
        <control shapeId="1087" r:id="rId214" name="Control 63"/>
      </mc:Fallback>
    </mc:AlternateContent>
    <mc:AlternateContent xmlns:mc="http://schemas.openxmlformats.org/markup-compatibility/2006">
      <mc:Choice Requires="x14">
        <control shapeId="1086" r:id="rId215" name="Control 62">
          <controlPr defaultSize="0" r:id="rId5">
            <anchor moveWithCells="1">
              <from>
                <xdr:col>12</xdr:col>
                <xdr:colOff>0</xdr:colOff>
                <xdr:row>33</xdr:row>
                <xdr:rowOff>0</xdr:rowOff>
              </from>
              <to>
                <xdr:col>13</xdr:col>
                <xdr:colOff>304800</xdr:colOff>
                <xdr:row>34</xdr:row>
                <xdr:rowOff>190500</xdr:rowOff>
              </to>
            </anchor>
          </controlPr>
        </control>
      </mc:Choice>
      <mc:Fallback>
        <control shapeId="1086" r:id="rId215" name="Control 62"/>
      </mc:Fallback>
    </mc:AlternateContent>
    <mc:AlternateContent xmlns:mc="http://schemas.openxmlformats.org/markup-compatibility/2006">
      <mc:Choice Requires="x14">
        <control shapeId="1085" r:id="rId216" name="Control 61">
          <controlPr defaultSize="0" r:id="rId5">
            <anchor moveWithCells="1">
              <from>
                <xdr:col>5</xdr:col>
                <xdr:colOff>0</xdr:colOff>
                <xdr:row>33</xdr:row>
                <xdr:rowOff>0</xdr:rowOff>
              </from>
              <to>
                <xdr:col>5</xdr:col>
                <xdr:colOff>914400</xdr:colOff>
                <xdr:row>34</xdr:row>
                <xdr:rowOff>190500</xdr:rowOff>
              </to>
            </anchor>
          </controlPr>
        </control>
      </mc:Choice>
      <mc:Fallback>
        <control shapeId="1085" r:id="rId216" name="Control 61"/>
      </mc:Fallback>
    </mc:AlternateContent>
    <mc:AlternateContent xmlns:mc="http://schemas.openxmlformats.org/markup-compatibility/2006">
      <mc:Choice Requires="x14">
        <control shapeId="1084" r:id="rId217" name="Control 60">
          <controlPr defaultSize="0" r:id="rId5">
            <anchor moveWithCells="1">
              <from>
                <xdr:col>12</xdr:col>
                <xdr:colOff>0</xdr:colOff>
                <xdr:row>32</xdr:row>
                <xdr:rowOff>0</xdr:rowOff>
              </from>
              <to>
                <xdr:col>13</xdr:col>
                <xdr:colOff>304800</xdr:colOff>
                <xdr:row>33</xdr:row>
                <xdr:rowOff>371475</xdr:rowOff>
              </to>
            </anchor>
          </controlPr>
        </control>
      </mc:Choice>
      <mc:Fallback>
        <control shapeId="1084" r:id="rId217" name="Control 60"/>
      </mc:Fallback>
    </mc:AlternateContent>
    <mc:AlternateContent xmlns:mc="http://schemas.openxmlformats.org/markup-compatibility/2006">
      <mc:Choice Requires="x14">
        <control shapeId="1083" r:id="rId218" name="Control 59">
          <controlPr defaultSize="0" r:id="rId5">
            <anchor moveWithCells="1">
              <from>
                <xdr:col>5</xdr:col>
                <xdr:colOff>0</xdr:colOff>
                <xdr:row>32</xdr:row>
                <xdr:rowOff>0</xdr:rowOff>
              </from>
              <to>
                <xdr:col>5</xdr:col>
                <xdr:colOff>914400</xdr:colOff>
                <xdr:row>33</xdr:row>
                <xdr:rowOff>371475</xdr:rowOff>
              </to>
            </anchor>
          </controlPr>
        </control>
      </mc:Choice>
      <mc:Fallback>
        <control shapeId="1083" r:id="rId218" name="Control 59"/>
      </mc:Fallback>
    </mc:AlternateContent>
    <mc:AlternateContent xmlns:mc="http://schemas.openxmlformats.org/markup-compatibility/2006">
      <mc:Choice Requires="x14">
        <control shapeId="1082" r:id="rId219" name="Control 58">
          <controlPr defaultSize="0" r:id="rId5">
            <anchor moveWithCells="1">
              <from>
                <xdr:col>12</xdr:col>
                <xdr:colOff>0</xdr:colOff>
                <xdr:row>31</xdr:row>
                <xdr:rowOff>0</xdr:rowOff>
              </from>
              <to>
                <xdr:col>13</xdr:col>
                <xdr:colOff>304800</xdr:colOff>
                <xdr:row>31</xdr:row>
                <xdr:rowOff>914400</xdr:rowOff>
              </to>
            </anchor>
          </controlPr>
        </control>
      </mc:Choice>
      <mc:Fallback>
        <control shapeId="1082" r:id="rId219" name="Control 58"/>
      </mc:Fallback>
    </mc:AlternateContent>
    <mc:AlternateContent xmlns:mc="http://schemas.openxmlformats.org/markup-compatibility/2006">
      <mc:Choice Requires="x14">
        <control shapeId="1081" r:id="rId220" name="Control 57">
          <controlPr defaultSize="0" r:id="rId5">
            <anchor moveWithCells="1">
              <from>
                <xdr:col>5</xdr:col>
                <xdr:colOff>0</xdr:colOff>
                <xdr:row>31</xdr:row>
                <xdr:rowOff>0</xdr:rowOff>
              </from>
              <to>
                <xdr:col>5</xdr:col>
                <xdr:colOff>914400</xdr:colOff>
                <xdr:row>31</xdr:row>
                <xdr:rowOff>914400</xdr:rowOff>
              </to>
            </anchor>
          </controlPr>
        </control>
      </mc:Choice>
      <mc:Fallback>
        <control shapeId="1081" r:id="rId220" name="Control 57"/>
      </mc:Fallback>
    </mc:AlternateContent>
    <mc:AlternateContent xmlns:mc="http://schemas.openxmlformats.org/markup-compatibility/2006">
      <mc:Choice Requires="x14">
        <control shapeId="1080" r:id="rId221" name="Control 56">
          <controlPr defaultSize="0" r:id="rId5">
            <anchor moveWithCells="1">
              <from>
                <xdr:col>12</xdr:col>
                <xdr:colOff>0</xdr:colOff>
                <xdr:row>30</xdr:row>
                <xdr:rowOff>0</xdr:rowOff>
              </from>
              <to>
                <xdr:col>13</xdr:col>
                <xdr:colOff>304800</xdr:colOff>
                <xdr:row>31</xdr:row>
                <xdr:rowOff>552450</xdr:rowOff>
              </to>
            </anchor>
          </controlPr>
        </control>
      </mc:Choice>
      <mc:Fallback>
        <control shapeId="1080" r:id="rId221" name="Control 56"/>
      </mc:Fallback>
    </mc:AlternateContent>
    <mc:AlternateContent xmlns:mc="http://schemas.openxmlformats.org/markup-compatibility/2006">
      <mc:Choice Requires="x14">
        <control shapeId="1079" r:id="rId222" name="Control 55">
          <controlPr defaultSize="0" r:id="rId5">
            <anchor moveWithCells="1">
              <from>
                <xdr:col>5</xdr:col>
                <xdr:colOff>0</xdr:colOff>
                <xdr:row>30</xdr:row>
                <xdr:rowOff>0</xdr:rowOff>
              </from>
              <to>
                <xdr:col>5</xdr:col>
                <xdr:colOff>914400</xdr:colOff>
                <xdr:row>31</xdr:row>
                <xdr:rowOff>552450</xdr:rowOff>
              </to>
            </anchor>
          </controlPr>
        </control>
      </mc:Choice>
      <mc:Fallback>
        <control shapeId="1079" r:id="rId222" name="Control 55"/>
      </mc:Fallback>
    </mc:AlternateContent>
    <mc:AlternateContent xmlns:mc="http://schemas.openxmlformats.org/markup-compatibility/2006">
      <mc:Choice Requires="x14">
        <control shapeId="1078" r:id="rId223" name="Control 54">
          <controlPr defaultSize="0" r:id="rId5">
            <anchor moveWithCells="1">
              <from>
                <xdr:col>12</xdr:col>
                <xdr:colOff>0</xdr:colOff>
                <xdr:row>29</xdr:row>
                <xdr:rowOff>0</xdr:rowOff>
              </from>
              <to>
                <xdr:col>13</xdr:col>
                <xdr:colOff>304800</xdr:colOff>
                <xdr:row>29</xdr:row>
                <xdr:rowOff>914400</xdr:rowOff>
              </to>
            </anchor>
          </controlPr>
        </control>
      </mc:Choice>
      <mc:Fallback>
        <control shapeId="1078" r:id="rId223" name="Control 54"/>
      </mc:Fallback>
    </mc:AlternateContent>
    <mc:AlternateContent xmlns:mc="http://schemas.openxmlformats.org/markup-compatibility/2006">
      <mc:Choice Requires="x14">
        <control shapeId="1077" r:id="rId224" name="Control 53">
          <controlPr defaultSize="0" r:id="rId5">
            <anchor moveWithCells="1">
              <from>
                <xdr:col>5</xdr:col>
                <xdr:colOff>0</xdr:colOff>
                <xdr:row>29</xdr:row>
                <xdr:rowOff>0</xdr:rowOff>
              </from>
              <to>
                <xdr:col>5</xdr:col>
                <xdr:colOff>914400</xdr:colOff>
                <xdr:row>29</xdr:row>
                <xdr:rowOff>914400</xdr:rowOff>
              </to>
            </anchor>
          </controlPr>
        </control>
      </mc:Choice>
      <mc:Fallback>
        <control shapeId="1077" r:id="rId224" name="Control 53"/>
      </mc:Fallback>
    </mc:AlternateContent>
    <mc:AlternateContent xmlns:mc="http://schemas.openxmlformats.org/markup-compatibility/2006">
      <mc:Choice Requires="x14">
        <control shapeId="1076" r:id="rId225" name="Control 52">
          <controlPr defaultSize="0" r:id="rId5">
            <anchor moveWithCells="1">
              <from>
                <xdr:col>12</xdr:col>
                <xdr:colOff>0</xdr:colOff>
                <xdr:row>28</xdr:row>
                <xdr:rowOff>0</xdr:rowOff>
              </from>
              <to>
                <xdr:col>13</xdr:col>
                <xdr:colOff>304800</xdr:colOff>
                <xdr:row>29</xdr:row>
                <xdr:rowOff>371475</xdr:rowOff>
              </to>
            </anchor>
          </controlPr>
        </control>
      </mc:Choice>
      <mc:Fallback>
        <control shapeId="1076" r:id="rId225" name="Control 52"/>
      </mc:Fallback>
    </mc:AlternateContent>
    <mc:AlternateContent xmlns:mc="http://schemas.openxmlformats.org/markup-compatibility/2006">
      <mc:Choice Requires="x14">
        <control shapeId="1075" r:id="rId226" name="Control 51">
          <controlPr defaultSize="0" r:id="rId5">
            <anchor moveWithCells="1">
              <from>
                <xdr:col>5</xdr:col>
                <xdr:colOff>0</xdr:colOff>
                <xdr:row>28</xdr:row>
                <xdr:rowOff>0</xdr:rowOff>
              </from>
              <to>
                <xdr:col>5</xdr:col>
                <xdr:colOff>914400</xdr:colOff>
                <xdr:row>29</xdr:row>
                <xdr:rowOff>371475</xdr:rowOff>
              </to>
            </anchor>
          </controlPr>
        </control>
      </mc:Choice>
      <mc:Fallback>
        <control shapeId="1075" r:id="rId226" name="Control 51"/>
      </mc:Fallback>
    </mc:AlternateContent>
    <mc:AlternateContent xmlns:mc="http://schemas.openxmlformats.org/markup-compatibility/2006">
      <mc:Choice Requires="x14">
        <control shapeId="1074" r:id="rId227" name="Control 50">
          <controlPr defaultSize="0" r:id="rId5">
            <anchor moveWithCells="1">
              <from>
                <xdr:col>12</xdr:col>
                <xdr:colOff>0</xdr:colOff>
                <xdr:row>27</xdr:row>
                <xdr:rowOff>0</xdr:rowOff>
              </from>
              <to>
                <xdr:col>13</xdr:col>
                <xdr:colOff>304800</xdr:colOff>
                <xdr:row>29</xdr:row>
                <xdr:rowOff>9525</xdr:rowOff>
              </to>
            </anchor>
          </controlPr>
        </control>
      </mc:Choice>
      <mc:Fallback>
        <control shapeId="1074" r:id="rId227" name="Control 50"/>
      </mc:Fallback>
    </mc:AlternateContent>
    <mc:AlternateContent xmlns:mc="http://schemas.openxmlformats.org/markup-compatibility/2006">
      <mc:Choice Requires="x14">
        <control shapeId="1073" r:id="rId228" name="Control 49">
          <controlPr defaultSize="0" r:id="rId5">
            <anchor moveWithCells="1">
              <from>
                <xdr:col>5</xdr:col>
                <xdr:colOff>0</xdr:colOff>
                <xdr:row>27</xdr:row>
                <xdr:rowOff>0</xdr:rowOff>
              </from>
              <to>
                <xdr:col>5</xdr:col>
                <xdr:colOff>914400</xdr:colOff>
                <xdr:row>29</xdr:row>
                <xdr:rowOff>9525</xdr:rowOff>
              </to>
            </anchor>
          </controlPr>
        </control>
      </mc:Choice>
      <mc:Fallback>
        <control shapeId="1073" r:id="rId228" name="Control 49"/>
      </mc:Fallback>
    </mc:AlternateContent>
    <mc:AlternateContent xmlns:mc="http://schemas.openxmlformats.org/markup-compatibility/2006">
      <mc:Choice Requires="x14">
        <control shapeId="1072" r:id="rId229" name="Control 48">
          <controlPr defaultSize="0" r:id="rId5">
            <anchor moveWithCells="1">
              <from>
                <xdr:col>12</xdr:col>
                <xdr:colOff>0</xdr:colOff>
                <xdr:row>26</xdr:row>
                <xdr:rowOff>0</xdr:rowOff>
              </from>
              <to>
                <xdr:col>13</xdr:col>
                <xdr:colOff>304800</xdr:colOff>
                <xdr:row>28</xdr:row>
                <xdr:rowOff>9525</xdr:rowOff>
              </to>
            </anchor>
          </controlPr>
        </control>
      </mc:Choice>
      <mc:Fallback>
        <control shapeId="1072" r:id="rId229" name="Control 48"/>
      </mc:Fallback>
    </mc:AlternateContent>
    <mc:AlternateContent xmlns:mc="http://schemas.openxmlformats.org/markup-compatibility/2006">
      <mc:Choice Requires="x14">
        <control shapeId="1071" r:id="rId230" name="Control 47">
          <controlPr defaultSize="0" r:id="rId5">
            <anchor moveWithCells="1">
              <from>
                <xdr:col>5</xdr:col>
                <xdr:colOff>0</xdr:colOff>
                <xdr:row>26</xdr:row>
                <xdr:rowOff>0</xdr:rowOff>
              </from>
              <to>
                <xdr:col>5</xdr:col>
                <xdr:colOff>914400</xdr:colOff>
                <xdr:row>28</xdr:row>
                <xdr:rowOff>9525</xdr:rowOff>
              </to>
            </anchor>
          </controlPr>
        </control>
      </mc:Choice>
      <mc:Fallback>
        <control shapeId="1071" r:id="rId230" name="Control 47"/>
      </mc:Fallback>
    </mc:AlternateContent>
    <mc:AlternateContent xmlns:mc="http://schemas.openxmlformats.org/markup-compatibility/2006">
      <mc:Choice Requires="x14">
        <control shapeId="1070" r:id="rId231" name="Control 46">
          <controlPr defaultSize="0" r:id="rId5">
            <anchor moveWithCells="1">
              <from>
                <xdr:col>12</xdr:col>
                <xdr:colOff>0</xdr:colOff>
                <xdr:row>25</xdr:row>
                <xdr:rowOff>0</xdr:rowOff>
              </from>
              <to>
                <xdr:col>13</xdr:col>
                <xdr:colOff>304800</xdr:colOff>
                <xdr:row>26</xdr:row>
                <xdr:rowOff>371475</xdr:rowOff>
              </to>
            </anchor>
          </controlPr>
        </control>
      </mc:Choice>
      <mc:Fallback>
        <control shapeId="1070" r:id="rId231" name="Control 46"/>
      </mc:Fallback>
    </mc:AlternateContent>
    <mc:AlternateContent xmlns:mc="http://schemas.openxmlformats.org/markup-compatibility/2006">
      <mc:Choice Requires="x14">
        <control shapeId="1069" r:id="rId232" name="Control 45">
          <controlPr defaultSize="0" r:id="rId5">
            <anchor moveWithCells="1">
              <from>
                <xdr:col>5</xdr:col>
                <xdr:colOff>0</xdr:colOff>
                <xdr:row>25</xdr:row>
                <xdr:rowOff>0</xdr:rowOff>
              </from>
              <to>
                <xdr:col>5</xdr:col>
                <xdr:colOff>914400</xdr:colOff>
                <xdr:row>26</xdr:row>
                <xdr:rowOff>371475</xdr:rowOff>
              </to>
            </anchor>
          </controlPr>
        </control>
      </mc:Choice>
      <mc:Fallback>
        <control shapeId="1069" r:id="rId232" name="Control 45"/>
      </mc:Fallback>
    </mc:AlternateContent>
    <mc:AlternateContent xmlns:mc="http://schemas.openxmlformats.org/markup-compatibility/2006">
      <mc:Choice Requires="x14">
        <control shapeId="1068" r:id="rId233" name="Control 44">
          <controlPr defaultSize="0" r:id="rId5">
            <anchor moveWithCells="1">
              <from>
                <xdr:col>12</xdr:col>
                <xdr:colOff>0</xdr:colOff>
                <xdr:row>24</xdr:row>
                <xdr:rowOff>0</xdr:rowOff>
              </from>
              <to>
                <xdr:col>13</xdr:col>
                <xdr:colOff>304800</xdr:colOff>
                <xdr:row>25</xdr:row>
                <xdr:rowOff>9525</xdr:rowOff>
              </to>
            </anchor>
          </controlPr>
        </control>
      </mc:Choice>
      <mc:Fallback>
        <control shapeId="1068" r:id="rId233" name="Control 44"/>
      </mc:Fallback>
    </mc:AlternateContent>
    <mc:AlternateContent xmlns:mc="http://schemas.openxmlformats.org/markup-compatibility/2006">
      <mc:Choice Requires="x14">
        <control shapeId="1067" r:id="rId234" name="Control 43">
          <controlPr defaultSize="0" r:id="rId5">
            <anchor moveWithCells="1">
              <from>
                <xdr:col>5</xdr:col>
                <xdr:colOff>0</xdr:colOff>
                <xdr:row>24</xdr:row>
                <xdr:rowOff>0</xdr:rowOff>
              </from>
              <to>
                <xdr:col>5</xdr:col>
                <xdr:colOff>914400</xdr:colOff>
                <xdr:row>25</xdr:row>
                <xdr:rowOff>9525</xdr:rowOff>
              </to>
            </anchor>
          </controlPr>
        </control>
      </mc:Choice>
      <mc:Fallback>
        <control shapeId="1067" r:id="rId234" name="Control 43"/>
      </mc:Fallback>
    </mc:AlternateContent>
    <mc:AlternateContent xmlns:mc="http://schemas.openxmlformats.org/markup-compatibility/2006">
      <mc:Choice Requires="x14">
        <control shapeId="1066" r:id="rId235" name="Control 42">
          <controlPr defaultSize="0" r:id="rId5">
            <anchor moveWithCells="1">
              <from>
                <xdr:col>12</xdr:col>
                <xdr:colOff>0</xdr:colOff>
                <xdr:row>23</xdr:row>
                <xdr:rowOff>0</xdr:rowOff>
              </from>
              <to>
                <xdr:col>13</xdr:col>
                <xdr:colOff>304800</xdr:colOff>
                <xdr:row>23</xdr:row>
                <xdr:rowOff>914400</xdr:rowOff>
              </to>
            </anchor>
          </controlPr>
        </control>
      </mc:Choice>
      <mc:Fallback>
        <control shapeId="1066" r:id="rId235" name="Control 42"/>
      </mc:Fallback>
    </mc:AlternateContent>
    <mc:AlternateContent xmlns:mc="http://schemas.openxmlformats.org/markup-compatibility/2006">
      <mc:Choice Requires="x14">
        <control shapeId="1065" r:id="rId236" name="Control 41">
          <controlPr defaultSize="0" r:id="rId5">
            <anchor moveWithCells="1">
              <from>
                <xdr:col>5</xdr:col>
                <xdr:colOff>0</xdr:colOff>
                <xdr:row>23</xdr:row>
                <xdr:rowOff>0</xdr:rowOff>
              </from>
              <to>
                <xdr:col>5</xdr:col>
                <xdr:colOff>914400</xdr:colOff>
                <xdr:row>23</xdr:row>
                <xdr:rowOff>914400</xdr:rowOff>
              </to>
            </anchor>
          </controlPr>
        </control>
      </mc:Choice>
      <mc:Fallback>
        <control shapeId="1065" r:id="rId236" name="Control 41"/>
      </mc:Fallback>
    </mc:AlternateContent>
    <mc:AlternateContent xmlns:mc="http://schemas.openxmlformats.org/markup-compatibility/2006">
      <mc:Choice Requires="x14">
        <control shapeId="1064" r:id="rId237" name="Control 40">
          <controlPr defaultSize="0" r:id="rId5">
            <anchor moveWithCells="1">
              <from>
                <xdr:col>12</xdr:col>
                <xdr:colOff>0</xdr:colOff>
                <xdr:row>22</xdr:row>
                <xdr:rowOff>0</xdr:rowOff>
              </from>
              <to>
                <xdr:col>13</xdr:col>
                <xdr:colOff>304800</xdr:colOff>
                <xdr:row>23</xdr:row>
                <xdr:rowOff>552450</xdr:rowOff>
              </to>
            </anchor>
          </controlPr>
        </control>
      </mc:Choice>
      <mc:Fallback>
        <control shapeId="1064" r:id="rId237" name="Control 40"/>
      </mc:Fallback>
    </mc:AlternateContent>
    <mc:AlternateContent xmlns:mc="http://schemas.openxmlformats.org/markup-compatibility/2006">
      <mc:Choice Requires="x14">
        <control shapeId="1063" r:id="rId238" name="Control 39">
          <controlPr defaultSize="0" r:id="rId5">
            <anchor moveWithCells="1">
              <from>
                <xdr:col>5</xdr:col>
                <xdr:colOff>0</xdr:colOff>
                <xdr:row>22</xdr:row>
                <xdr:rowOff>0</xdr:rowOff>
              </from>
              <to>
                <xdr:col>5</xdr:col>
                <xdr:colOff>914400</xdr:colOff>
                <xdr:row>23</xdr:row>
                <xdr:rowOff>552450</xdr:rowOff>
              </to>
            </anchor>
          </controlPr>
        </control>
      </mc:Choice>
      <mc:Fallback>
        <control shapeId="1063" r:id="rId238" name="Control 39"/>
      </mc:Fallback>
    </mc:AlternateContent>
    <mc:AlternateContent xmlns:mc="http://schemas.openxmlformats.org/markup-compatibility/2006">
      <mc:Choice Requires="x14">
        <control shapeId="1062" r:id="rId239" name="Control 38">
          <controlPr defaultSize="0" r:id="rId5">
            <anchor moveWithCells="1">
              <from>
                <xdr:col>12</xdr:col>
                <xdr:colOff>0</xdr:colOff>
                <xdr:row>21</xdr:row>
                <xdr:rowOff>0</xdr:rowOff>
              </from>
              <to>
                <xdr:col>13</xdr:col>
                <xdr:colOff>304800</xdr:colOff>
                <xdr:row>23</xdr:row>
                <xdr:rowOff>9525</xdr:rowOff>
              </to>
            </anchor>
          </controlPr>
        </control>
      </mc:Choice>
      <mc:Fallback>
        <control shapeId="1062" r:id="rId239" name="Control 38"/>
      </mc:Fallback>
    </mc:AlternateContent>
    <mc:AlternateContent xmlns:mc="http://schemas.openxmlformats.org/markup-compatibility/2006">
      <mc:Choice Requires="x14">
        <control shapeId="1061" r:id="rId240" name="Control 37">
          <controlPr defaultSize="0" r:id="rId5">
            <anchor moveWithCells="1">
              <from>
                <xdr:col>5</xdr:col>
                <xdr:colOff>0</xdr:colOff>
                <xdr:row>21</xdr:row>
                <xdr:rowOff>0</xdr:rowOff>
              </from>
              <to>
                <xdr:col>5</xdr:col>
                <xdr:colOff>914400</xdr:colOff>
                <xdr:row>23</xdr:row>
                <xdr:rowOff>9525</xdr:rowOff>
              </to>
            </anchor>
          </controlPr>
        </control>
      </mc:Choice>
      <mc:Fallback>
        <control shapeId="1061" r:id="rId240" name="Control 37"/>
      </mc:Fallback>
    </mc:AlternateContent>
    <mc:AlternateContent xmlns:mc="http://schemas.openxmlformats.org/markup-compatibility/2006">
      <mc:Choice Requires="x14">
        <control shapeId="1060" r:id="rId241" name="Control 36">
          <controlPr defaultSize="0" r:id="rId5">
            <anchor moveWithCells="1">
              <from>
                <xdr:col>12</xdr:col>
                <xdr:colOff>0</xdr:colOff>
                <xdr:row>20</xdr:row>
                <xdr:rowOff>0</xdr:rowOff>
              </from>
              <to>
                <xdr:col>13</xdr:col>
                <xdr:colOff>304800</xdr:colOff>
                <xdr:row>21</xdr:row>
                <xdr:rowOff>371475</xdr:rowOff>
              </to>
            </anchor>
          </controlPr>
        </control>
      </mc:Choice>
      <mc:Fallback>
        <control shapeId="1060" r:id="rId241" name="Control 36"/>
      </mc:Fallback>
    </mc:AlternateContent>
    <mc:AlternateContent xmlns:mc="http://schemas.openxmlformats.org/markup-compatibility/2006">
      <mc:Choice Requires="x14">
        <control shapeId="1059" r:id="rId242" name="Control 35">
          <controlPr defaultSize="0" r:id="rId5">
            <anchor moveWithCells="1">
              <from>
                <xdr:col>5</xdr:col>
                <xdr:colOff>0</xdr:colOff>
                <xdr:row>20</xdr:row>
                <xdr:rowOff>0</xdr:rowOff>
              </from>
              <to>
                <xdr:col>5</xdr:col>
                <xdr:colOff>914400</xdr:colOff>
                <xdr:row>21</xdr:row>
                <xdr:rowOff>371475</xdr:rowOff>
              </to>
            </anchor>
          </controlPr>
        </control>
      </mc:Choice>
      <mc:Fallback>
        <control shapeId="1059" r:id="rId242" name="Control 35"/>
      </mc:Fallback>
    </mc:AlternateContent>
    <mc:AlternateContent xmlns:mc="http://schemas.openxmlformats.org/markup-compatibility/2006">
      <mc:Choice Requires="x14">
        <control shapeId="1058" r:id="rId243" name="Control 34">
          <controlPr defaultSize="0" r:id="rId5">
            <anchor moveWithCells="1">
              <from>
                <xdr:col>12</xdr:col>
                <xdr:colOff>0</xdr:colOff>
                <xdr:row>19</xdr:row>
                <xdr:rowOff>0</xdr:rowOff>
              </from>
              <to>
                <xdr:col>13</xdr:col>
                <xdr:colOff>304800</xdr:colOff>
                <xdr:row>20</xdr:row>
                <xdr:rowOff>371475</xdr:rowOff>
              </to>
            </anchor>
          </controlPr>
        </control>
      </mc:Choice>
      <mc:Fallback>
        <control shapeId="1058" r:id="rId243" name="Control 34"/>
      </mc:Fallback>
    </mc:AlternateContent>
    <mc:AlternateContent xmlns:mc="http://schemas.openxmlformats.org/markup-compatibility/2006">
      <mc:Choice Requires="x14">
        <control shapeId="1057" r:id="rId244" name="Control 33">
          <controlPr defaultSize="0" r:id="rId5">
            <anchor moveWithCells="1">
              <from>
                <xdr:col>5</xdr:col>
                <xdr:colOff>0</xdr:colOff>
                <xdr:row>19</xdr:row>
                <xdr:rowOff>0</xdr:rowOff>
              </from>
              <to>
                <xdr:col>5</xdr:col>
                <xdr:colOff>914400</xdr:colOff>
                <xdr:row>20</xdr:row>
                <xdr:rowOff>371475</xdr:rowOff>
              </to>
            </anchor>
          </controlPr>
        </control>
      </mc:Choice>
      <mc:Fallback>
        <control shapeId="1057" r:id="rId244" name="Control 33"/>
      </mc:Fallback>
    </mc:AlternateContent>
    <mc:AlternateContent xmlns:mc="http://schemas.openxmlformats.org/markup-compatibility/2006">
      <mc:Choice Requires="x14">
        <control shapeId="1056" r:id="rId245" name="Control 32">
          <controlPr defaultSize="0" r:id="rId5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304800</xdr:colOff>
                <xdr:row>19</xdr:row>
                <xdr:rowOff>371475</xdr:rowOff>
              </to>
            </anchor>
          </controlPr>
        </control>
      </mc:Choice>
      <mc:Fallback>
        <control shapeId="1056" r:id="rId245" name="Control 32"/>
      </mc:Fallback>
    </mc:AlternateContent>
    <mc:AlternateContent xmlns:mc="http://schemas.openxmlformats.org/markup-compatibility/2006">
      <mc:Choice Requires="x14">
        <control shapeId="1055" r:id="rId246" name="Control 31">
          <controlPr defaultSize="0" r:id="rId5">
            <anchor moveWithCells="1">
              <from>
                <xdr:col>5</xdr:col>
                <xdr:colOff>0</xdr:colOff>
                <xdr:row>18</xdr:row>
                <xdr:rowOff>0</xdr:rowOff>
              </from>
              <to>
                <xdr:col>5</xdr:col>
                <xdr:colOff>914400</xdr:colOff>
                <xdr:row>19</xdr:row>
                <xdr:rowOff>371475</xdr:rowOff>
              </to>
            </anchor>
          </controlPr>
        </control>
      </mc:Choice>
      <mc:Fallback>
        <control shapeId="1055" r:id="rId246" name="Control 31"/>
      </mc:Fallback>
    </mc:AlternateContent>
    <mc:AlternateContent xmlns:mc="http://schemas.openxmlformats.org/markup-compatibility/2006">
      <mc:Choice Requires="x14">
        <control shapeId="1054" r:id="rId247" name="Control 30">
          <controlPr defaultSize="0" r:id="rId5">
            <anchor moveWithCells="1">
              <from>
                <xdr:col>12</xdr:col>
                <xdr:colOff>0</xdr:colOff>
                <xdr:row>17</xdr:row>
                <xdr:rowOff>0</xdr:rowOff>
              </from>
              <to>
                <xdr:col>13</xdr:col>
                <xdr:colOff>304800</xdr:colOff>
                <xdr:row>19</xdr:row>
                <xdr:rowOff>9525</xdr:rowOff>
              </to>
            </anchor>
          </controlPr>
        </control>
      </mc:Choice>
      <mc:Fallback>
        <control shapeId="1054" r:id="rId247" name="Control 30"/>
      </mc:Fallback>
    </mc:AlternateContent>
    <mc:AlternateContent xmlns:mc="http://schemas.openxmlformats.org/markup-compatibility/2006">
      <mc:Choice Requires="x14">
        <control shapeId="1053" r:id="rId248" name="Control 29">
          <controlPr defaultSize="0" r:id="rId5">
            <anchor moveWithCells="1">
              <from>
                <xdr:col>5</xdr:col>
                <xdr:colOff>0</xdr:colOff>
                <xdr:row>17</xdr:row>
                <xdr:rowOff>0</xdr:rowOff>
              </from>
              <to>
                <xdr:col>5</xdr:col>
                <xdr:colOff>914400</xdr:colOff>
                <xdr:row>19</xdr:row>
                <xdr:rowOff>9525</xdr:rowOff>
              </to>
            </anchor>
          </controlPr>
        </control>
      </mc:Choice>
      <mc:Fallback>
        <control shapeId="1053" r:id="rId248" name="Control 29"/>
      </mc:Fallback>
    </mc:AlternateContent>
    <mc:AlternateContent xmlns:mc="http://schemas.openxmlformats.org/markup-compatibility/2006">
      <mc:Choice Requires="x14">
        <control shapeId="1052" r:id="rId249" name="Control 28">
          <controlPr defaultSize="0" r:id="rId5">
            <anchor moveWithCells="1">
              <from>
                <xdr:col>12</xdr:col>
                <xdr:colOff>0</xdr:colOff>
                <xdr:row>16</xdr:row>
                <xdr:rowOff>0</xdr:rowOff>
              </from>
              <to>
                <xdr:col>13</xdr:col>
                <xdr:colOff>304800</xdr:colOff>
                <xdr:row>18</xdr:row>
                <xdr:rowOff>9525</xdr:rowOff>
              </to>
            </anchor>
          </controlPr>
        </control>
      </mc:Choice>
      <mc:Fallback>
        <control shapeId="1052" r:id="rId249" name="Control 28"/>
      </mc:Fallback>
    </mc:AlternateContent>
    <mc:AlternateContent xmlns:mc="http://schemas.openxmlformats.org/markup-compatibility/2006">
      <mc:Choice Requires="x14">
        <control shapeId="1051" r:id="rId250" name="Control 27">
          <controlPr defaultSize="0" r:id="rId5">
            <anchor moveWithCells="1">
              <from>
                <xdr:col>5</xdr:col>
                <xdr:colOff>0</xdr:colOff>
                <xdr:row>16</xdr:row>
                <xdr:rowOff>0</xdr:rowOff>
              </from>
              <to>
                <xdr:col>5</xdr:col>
                <xdr:colOff>914400</xdr:colOff>
                <xdr:row>18</xdr:row>
                <xdr:rowOff>9525</xdr:rowOff>
              </to>
            </anchor>
          </controlPr>
        </control>
      </mc:Choice>
      <mc:Fallback>
        <control shapeId="1051" r:id="rId250" name="Control 27"/>
      </mc:Fallback>
    </mc:AlternateContent>
    <mc:AlternateContent xmlns:mc="http://schemas.openxmlformats.org/markup-compatibility/2006">
      <mc:Choice Requires="x14">
        <control shapeId="1050" r:id="rId251" name="Control 26">
          <controlPr defaultSize="0" r:id="rId5">
            <anchor moveWithCells="1">
              <from>
                <xdr:col>12</xdr:col>
                <xdr:colOff>0</xdr:colOff>
                <xdr:row>15</xdr:row>
                <xdr:rowOff>0</xdr:rowOff>
              </from>
              <to>
                <xdr:col>13</xdr:col>
                <xdr:colOff>304800</xdr:colOff>
                <xdr:row>16</xdr:row>
                <xdr:rowOff>371475</xdr:rowOff>
              </to>
            </anchor>
          </controlPr>
        </control>
      </mc:Choice>
      <mc:Fallback>
        <control shapeId="1050" r:id="rId251" name="Control 26"/>
      </mc:Fallback>
    </mc:AlternateContent>
    <mc:AlternateContent xmlns:mc="http://schemas.openxmlformats.org/markup-compatibility/2006">
      <mc:Choice Requires="x14">
        <control shapeId="1049" r:id="rId252" name="Control 25">
          <controlPr defaultSize="0" r:id="rId5">
            <anchor moveWithCells="1">
              <from>
                <xdr:col>5</xdr:col>
                <xdr:colOff>0</xdr:colOff>
                <xdr:row>15</xdr:row>
                <xdr:rowOff>0</xdr:rowOff>
              </from>
              <to>
                <xdr:col>5</xdr:col>
                <xdr:colOff>914400</xdr:colOff>
                <xdr:row>16</xdr:row>
                <xdr:rowOff>371475</xdr:rowOff>
              </to>
            </anchor>
          </controlPr>
        </control>
      </mc:Choice>
      <mc:Fallback>
        <control shapeId="1049" r:id="rId252" name="Control 25"/>
      </mc:Fallback>
    </mc:AlternateContent>
    <mc:AlternateContent xmlns:mc="http://schemas.openxmlformats.org/markup-compatibility/2006">
      <mc:Choice Requires="x14">
        <control shapeId="1048" r:id="rId253" name="Control 24">
          <controlPr defaultSize="0" r:id="rId5">
            <anchor moveWithCells="1">
              <from>
                <xdr:col>12</xdr:col>
                <xdr:colOff>0</xdr:colOff>
                <xdr:row>14</xdr:row>
                <xdr:rowOff>0</xdr:rowOff>
              </from>
              <to>
                <xdr:col>13</xdr:col>
                <xdr:colOff>304800</xdr:colOff>
                <xdr:row>14</xdr:row>
                <xdr:rowOff>914400</xdr:rowOff>
              </to>
            </anchor>
          </controlPr>
        </control>
      </mc:Choice>
      <mc:Fallback>
        <control shapeId="1048" r:id="rId253" name="Control 24"/>
      </mc:Fallback>
    </mc:AlternateContent>
    <mc:AlternateContent xmlns:mc="http://schemas.openxmlformats.org/markup-compatibility/2006">
      <mc:Choice Requires="x14">
        <control shapeId="1047" r:id="rId254" name="Control 23">
          <controlPr defaultSize="0" r:id="rId5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914400</xdr:colOff>
                <xdr:row>14</xdr:row>
                <xdr:rowOff>914400</xdr:rowOff>
              </to>
            </anchor>
          </controlPr>
        </control>
      </mc:Choice>
      <mc:Fallback>
        <control shapeId="1047" r:id="rId254" name="Control 23"/>
      </mc:Fallback>
    </mc:AlternateContent>
    <mc:AlternateContent xmlns:mc="http://schemas.openxmlformats.org/markup-compatibility/2006">
      <mc:Choice Requires="x14">
        <control shapeId="1046" r:id="rId255" name="Control 22">
          <controlPr defaultSize="0" r:id="rId5">
            <anchor moveWithCells="1">
              <from>
                <xdr:col>12</xdr:col>
                <xdr:colOff>0</xdr:colOff>
                <xdr:row>13</xdr:row>
                <xdr:rowOff>0</xdr:rowOff>
              </from>
              <to>
                <xdr:col>13</xdr:col>
                <xdr:colOff>304800</xdr:colOff>
                <xdr:row>14</xdr:row>
                <xdr:rowOff>190500</xdr:rowOff>
              </to>
            </anchor>
          </controlPr>
        </control>
      </mc:Choice>
      <mc:Fallback>
        <control shapeId="1046" r:id="rId255" name="Control 22"/>
      </mc:Fallback>
    </mc:AlternateContent>
    <mc:AlternateContent xmlns:mc="http://schemas.openxmlformats.org/markup-compatibility/2006">
      <mc:Choice Requires="x14">
        <control shapeId="1045" r:id="rId256" name="Control 21">
          <controlPr defaultSize="0" r:id="rId5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914400</xdr:colOff>
                <xdr:row>14</xdr:row>
                <xdr:rowOff>190500</xdr:rowOff>
              </to>
            </anchor>
          </controlPr>
        </control>
      </mc:Choice>
      <mc:Fallback>
        <control shapeId="1045" r:id="rId256" name="Control 21"/>
      </mc:Fallback>
    </mc:AlternateContent>
    <mc:AlternateContent xmlns:mc="http://schemas.openxmlformats.org/markup-compatibility/2006">
      <mc:Choice Requires="x14">
        <control shapeId="1044" r:id="rId257" name="Control 20">
          <controlPr defaultSize="0" r:id="rId5">
            <anchor moveWithCells="1">
              <from>
                <xdr:col>12</xdr:col>
                <xdr:colOff>0</xdr:colOff>
                <xdr:row>12</xdr:row>
                <xdr:rowOff>0</xdr:rowOff>
              </from>
              <to>
                <xdr:col>13</xdr:col>
                <xdr:colOff>304800</xdr:colOff>
                <xdr:row>12</xdr:row>
                <xdr:rowOff>914400</xdr:rowOff>
              </to>
            </anchor>
          </controlPr>
        </control>
      </mc:Choice>
      <mc:Fallback>
        <control shapeId="1044" r:id="rId257" name="Control 20"/>
      </mc:Fallback>
    </mc:AlternateContent>
    <mc:AlternateContent xmlns:mc="http://schemas.openxmlformats.org/markup-compatibility/2006">
      <mc:Choice Requires="x14">
        <control shapeId="1043" r:id="rId258" name="Control 19">
          <control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914400</xdr:colOff>
                <xdr:row>12</xdr:row>
                <xdr:rowOff>914400</xdr:rowOff>
              </to>
            </anchor>
          </controlPr>
        </control>
      </mc:Choice>
      <mc:Fallback>
        <control shapeId="1043" r:id="rId258" name="Control 19"/>
      </mc:Fallback>
    </mc:AlternateContent>
    <mc:AlternateContent xmlns:mc="http://schemas.openxmlformats.org/markup-compatibility/2006">
      <mc:Choice Requires="x14">
        <control shapeId="1042" r:id="rId259" name="Control 18">
          <controlPr defaultSize="0" r:id="rId5">
            <anchor moveWithCells="1">
              <from>
                <xdr:col>12</xdr:col>
                <xdr:colOff>0</xdr:colOff>
                <xdr:row>11</xdr:row>
                <xdr:rowOff>0</xdr:rowOff>
              </from>
              <to>
                <xdr:col>13</xdr:col>
                <xdr:colOff>304800</xdr:colOff>
                <xdr:row>12</xdr:row>
                <xdr:rowOff>190500</xdr:rowOff>
              </to>
            </anchor>
          </controlPr>
        </control>
      </mc:Choice>
      <mc:Fallback>
        <control shapeId="1042" r:id="rId259" name="Control 18"/>
      </mc:Fallback>
    </mc:AlternateContent>
    <mc:AlternateContent xmlns:mc="http://schemas.openxmlformats.org/markup-compatibility/2006">
      <mc:Choice Requires="x14">
        <control shapeId="1041" r:id="rId260" name="Control 17">
          <controlPr defaultSize="0" r:id="rId5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914400</xdr:colOff>
                <xdr:row>12</xdr:row>
                <xdr:rowOff>190500</xdr:rowOff>
              </to>
            </anchor>
          </controlPr>
        </control>
      </mc:Choice>
      <mc:Fallback>
        <control shapeId="1041" r:id="rId260" name="Control 17"/>
      </mc:Fallback>
    </mc:AlternateContent>
    <mc:AlternateContent xmlns:mc="http://schemas.openxmlformats.org/markup-compatibility/2006">
      <mc:Choice Requires="x14">
        <control shapeId="1040" r:id="rId261" name="Control 16">
          <controlPr defaultSize="0" r:id="rId5">
            <anchor moveWithCells="1">
              <from>
                <xdr:col>12</xdr:col>
                <xdr:colOff>0</xdr:colOff>
                <xdr:row>10</xdr:row>
                <xdr:rowOff>0</xdr:rowOff>
              </from>
              <to>
                <xdr:col>13</xdr:col>
                <xdr:colOff>304800</xdr:colOff>
                <xdr:row>11</xdr:row>
                <xdr:rowOff>552450</xdr:rowOff>
              </to>
            </anchor>
          </controlPr>
        </control>
      </mc:Choice>
      <mc:Fallback>
        <control shapeId="1040" r:id="rId261" name="Control 16"/>
      </mc:Fallback>
    </mc:AlternateContent>
    <mc:AlternateContent xmlns:mc="http://schemas.openxmlformats.org/markup-compatibility/2006">
      <mc:Choice Requires="x14">
        <control shapeId="1039" r:id="rId262" name="Control 15">
          <control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11</xdr:row>
                <xdr:rowOff>552450</xdr:rowOff>
              </to>
            </anchor>
          </controlPr>
        </control>
      </mc:Choice>
      <mc:Fallback>
        <control shapeId="1039" r:id="rId262" name="Control 15"/>
      </mc:Fallback>
    </mc:AlternateContent>
    <mc:AlternateContent xmlns:mc="http://schemas.openxmlformats.org/markup-compatibility/2006">
      <mc:Choice Requires="x14">
        <control shapeId="1038" r:id="rId263" name="Control 14">
          <controlPr defaultSize="0" r:id="rId5">
            <anchor moveWithCells="1">
              <from>
                <xdr:col>12</xdr:col>
                <xdr:colOff>0</xdr:colOff>
                <xdr:row>9</xdr:row>
                <xdr:rowOff>0</xdr:rowOff>
              </from>
              <to>
                <xdr:col>13</xdr:col>
                <xdr:colOff>304800</xdr:colOff>
                <xdr:row>11</xdr:row>
                <xdr:rowOff>190500</xdr:rowOff>
              </to>
            </anchor>
          </controlPr>
        </control>
      </mc:Choice>
      <mc:Fallback>
        <control shapeId="1038" r:id="rId263" name="Control 14"/>
      </mc:Fallback>
    </mc:AlternateContent>
    <mc:AlternateContent xmlns:mc="http://schemas.openxmlformats.org/markup-compatibility/2006">
      <mc:Choice Requires="x14">
        <control shapeId="1037" r:id="rId264" name="Control 13">
          <controlPr defaultSize="0" r:id="rId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11</xdr:row>
                <xdr:rowOff>190500</xdr:rowOff>
              </to>
            </anchor>
          </controlPr>
        </control>
      </mc:Choice>
      <mc:Fallback>
        <control shapeId="1037" r:id="rId264" name="Control 13"/>
      </mc:Fallback>
    </mc:AlternateContent>
    <mc:AlternateContent xmlns:mc="http://schemas.openxmlformats.org/markup-compatibility/2006">
      <mc:Choice Requires="x14">
        <control shapeId="1036" r:id="rId265" name="Control 12">
          <controlPr defaultSize="0" r:id="rId5">
            <anchor moveWithCells="1">
              <from>
                <xdr:col>12</xdr:col>
                <xdr:colOff>0</xdr:colOff>
                <xdr:row>8</xdr:row>
                <xdr:rowOff>0</xdr:rowOff>
              </from>
              <to>
                <xdr:col>13</xdr:col>
                <xdr:colOff>304800</xdr:colOff>
                <xdr:row>8</xdr:row>
                <xdr:rowOff>914400</xdr:rowOff>
              </to>
            </anchor>
          </controlPr>
        </control>
      </mc:Choice>
      <mc:Fallback>
        <control shapeId="1036" r:id="rId265" name="Control 12"/>
      </mc:Fallback>
    </mc:AlternateContent>
    <mc:AlternateContent xmlns:mc="http://schemas.openxmlformats.org/markup-compatibility/2006">
      <mc:Choice Requires="x14">
        <control shapeId="1035" r:id="rId266" name="Control 11">
          <controlPr defaultSize="0" r:id="rId5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5</xdr:col>
                <xdr:colOff>914400</xdr:colOff>
                <xdr:row>8</xdr:row>
                <xdr:rowOff>914400</xdr:rowOff>
              </to>
            </anchor>
          </controlPr>
        </control>
      </mc:Choice>
      <mc:Fallback>
        <control shapeId="1035" r:id="rId266" name="Control 11"/>
      </mc:Fallback>
    </mc:AlternateContent>
    <mc:AlternateContent xmlns:mc="http://schemas.openxmlformats.org/markup-compatibility/2006">
      <mc:Choice Requires="x14">
        <control shapeId="1034" r:id="rId267" name="Control 10">
          <controlPr defaultSize="0" r:id="rId5">
            <anchor moveWithCells="1">
              <from>
                <xdr:col>12</xdr:col>
                <xdr:colOff>0</xdr:colOff>
                <xdr:row>7</xdr:row>
                <xdr:rowOff>0</xdr:rowOff>
              </from>
              <to>
                <xdr:col>13</xdr:col>
                <xdr:colOff>304800</xdr:colOff>
                <xdr:row>8</xdr:row>
                <xdr:rowOff>552450</xdr:rowOff>
              </to>
            </anchor>
          </controlPr>
        </control>
      </mc:Choice>
      <mc:Fallback>
        <control shapeId="1034" r:id="rId267" name="Control 10"/>
      </mc:Fallback>
    </mc:AlternateContent>
    <mc:AlternateContent xmlns:mc="http://schemas.openxmlformats.org/markup-compatibility/2006">
      <mc:Choice Requires="x14">
        <control shapeId="1033" r:id="rId268" name="Control 9">
          <controlPr defaultSize="0" r:id="rId5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5</xdr:col>
                <xdr:colOff>914400</xdr:colOff>
                <xdr:row>8</xdr:row>
                <xdr:rowOff>552450</xdr:rowOff>
              </to>
            </anchor>
          </controlPr>
        </control>
      </mc:Choice>
      <mc:Fallback>
        <control shapeId="1033" r:id="rId268" name="Control 9"/>
      </mc:Fallback>
    </mc:AlternateContent>
    <mc:AlternateContent xmlns:mc="http://schemas.openxmlformats.org/markup-compatibility/2006">
      <mc:Choice Requires="x14">
        <control shapeId="1032" r:id="rId269" name="Control 8">
          <controlPr defaultSize="0" r:id="rId5">
            <anchor moveWithCells="1">
              <from>
                <xdr:col>12</xdr:col>
                <xdr:colOff>0</xdr:colOff>
                <xdr:row>6</xdr:row>
                <xdr:rowOff>0</xdr:rowOff>
              </from>
              <to>
                <xdr:col>13</xdr:col>
                <xdr:colOff>304800</xdr:colOff>
                <xdr:row>8</xdr:row>
                <xdr:rowOff>190500</xdr:rowOff>
              </to>
            </anchor>
          </controlPr>
        </control>
      </mc:Choice>
      <mc:Fallback>
        <control shapeId="1032" r:id="rId269" name="Control 8"/>
      </mc:Fallback>
    </mc:AlternateContent>
    <mc:AlternateContent xmlns:mc="http://schemas.openxmlformats.org/markup-compatibility/2006">
      <mc:Choice Requires="x14">
        <control shapeId="1031" r:id="rId270" name="Control 7">
          <controlPr defaultSize="0" r:id="rId5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914400</xdr:colOff>
                <xdr:row>8</xdr:row>
                <xdr:rowOff>190500</xdr:rowOff>
              </to>
            </anchor>
          </controlPr>
        </control>
      </mc:Choice>
      <mc:Fallback>
        <control shapeId="1031" r:id="rId270" name="Control 7"/>
      </mc:Fallback>
    </mc:AlternateContent>
    <mc:AlternateContent xmlns:mc="http://schemas.openxmlformats.org/markup-compatibility/2006">
      <mc:Choice Requires="x14">
        <control shapeId="1030" r:id="rId271" name="Control 6">
          <controlPr defaultSize="0" r:id="rId5">
            <anchor moveWithCells="1">
              <from>
                <xdr:col>12</xdr:col>
                <xdr:colOff>0</xdr:colOff>
                <xdr:row>5</xdr:row>
                <xdr:rowOff>0</xdr:rowOff>
              </from>
              <to>
                <xdr:col>13</xdr:col>
                <xdr:colOff>304800</xdr:colOff>
                <xdr:row>7</xdr:row>
                <xdr:rowOff>190500</xdr:rowOff>
              </to>
            </anchor>
          </controlPr>
        </control>
      </mc:Choice>
      <mc:Fallback>
        <control shapeId="1030" r:id="rId271" name="Control 6"/>
      </mc:Fallback>
    </mc:AlternateContent>
    <mc:AlternateContent xmlns:mc="http://schemas.openxmlformats.org/markup-compatibility/2006">
      <mc:Choice Requires="x14">
        <control shapeId="1029" r:id="rId272" name="Control 5">
          <controlPr defaultSize="0" r:id="rId5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914400</xdr:colOff>
                <xdr:row>7</xdr:row>
                <xdr:rowOff>190500</xdr:rowOff>
              </to>
            </anchor>
          </controlPr>
        </control>
      </mc:Choice>
      <mc:Fallback>
        <control shapeId="1029" r:id="rId272" name="Control 5"/>
      </mc:Fallback>
    </mc:AlternateContent>
    <mc:AlternateContent xmlns:mc="http://schemas.openxmlformats.org/markup-compatibility/2006">
      <mc:Choice Requires="x14">
        <control shapeId="1028" r:id="rId273" name="Control 4">
          <controlPr defaultSize="0" r:id="rId5">
            <anchor moveWithCells="1">
              <from>
                <xdr:col>12</xdr:col>
                <xdr:colOff>0</xdr:colOff>
                <xdr:row>4</xdr:row>
                <xdr:rowOff>0</xdr:rowOff>
              </from>
              <to>
                <xdr:col>13</xdr:col>
                <xdr:colOff>304800</xdr:colOff>
                <xdr:row>5</xdr:row>
                <xdr:rowOff>190500</xdr:rowOff>
              </to>
            </anchor>
          </controlPr>
        </control>
      </mc:Choice>
      <mc:Fallback>
        <control shapeId="1028" r:id="rId273" name="Control 4"/>
      </mc:Fallback>
    </mc:AlternateContent>
    <mc:AlternateContent xmlns:mc="http://schemas.openxmlformats.org/markup-compatibility/2006">
      <mc:Choice Requires="x14">
        <control shapeId="1027" r:id="rId274" name="Control 3">
          <controlPr defaultSize="0" r:id="rId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914400</xdr:colOff>
                <xdr:row>5</xdr:row>
                <xdr:rowOff>190500</xdr:rowOff>
              </to>
            </anchor>
          </controlPr>
        </control>
      </mc:Choice>
      <mc:Fallback>
        <control shapeId="1027" r:id="rId274" name="Control 3"/>
      </mc:Fallback>
    </mc:AlternateContent>
    <mc:AlternateContent xmlns:mc="http://schemas.openxmlformats.org/markup-compatibility/2006">
      <mc:Choice Requires="x14">
        <control shapeId="1026" r:id="rId275" name="Control 2">
          <controlPr defaultSize="0" r:id="rId5">
            <anchor moveWithCells="1">
              <from>
                <xdr:col>12</xdr:col>
                <xdr:colOff>0</xdr:colOff>
                <xdr:row>3</xdr:row>
                <xdr:rowOff>0</xdr:rowOff>
              </from>
              <to>
                <xdr:col>13</xdr:col>
                <xdr:colOff>304800</xdr:colOff>
                <xdr:row>4</xdr:row>
                <xdr:rowOff>371475</xdr:rowOff>
              </to>
            </anchor>
          </controlPr>
        </control>
      </mc:Choice>
      <mc:Fallback>
        <control shapeId="1026" r:id="rId275" name="Control 2"/>
      </mc:Fallback>
    </mc:AlternateContent>
    <mc:AlternateContent xmlns:mc="http://schemas.openxmlformats.org/markup-compatibility/2006">
      <mc:Choice Requires="x14">
        <control shapeId="1025" r:id="rId276" name="Control 1">
          <controlPr defaultSize="0" r:id="rId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914400</xdr:colOff>
                <xdr:row>4</xdr:row>
                <xdr:rowOff>371475</xdr:rowOff>
              </to>
            </anchor>
          </controlPr>
        </control>
      </mc:Choice>
      <mc:Fallback>
        <control shapeId="1025" r:id="rId276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abSelected="1" topLeftCell="A22" workbookViewId="0">
      <selection activeCell="J146" sqref="J146"/>
    </sheetView>
  </sheetViews>
  <sheetFormatPr defaultRowHeight="15" x14ac:dyDescent="0.25"/>
  <cols>
    <col min="1" max="1" width="12" bestFit="1" customWidth="1"/>
    <col min="2" max="2" width="19.28515625" customWidth="1"/>
    <col min="3" max="3" width="13.7109375" customWidth="1"/>
    <col min="4" max="4" width="13.5703125" customWidth="1"/>
    <col min="5" max="5" width="8.140625" bestFit="1" customWidth="1"/>
    <col min="6" max="6" width="17.42578125" bestFit="1" customWidth="1"/>
    <col min="7" max="7" width="18.7109375" bestFit="1" customWidth="1"/>
    <col min="8" max="8" width="11.85546875" bestFit="1" customWidth="1"/>
    <col min="9" max="9" width="16.5703125" customWidth="1"/>
    <col min="10" max="10" width="23.7109375" customWidth="1"/>
    <col min="11" max="11" width="27.140625" customWidth="1"/>
    <col min="13" max="13" width="12" bestFit="1" customWidth="1"/>
  </cols>
  <sheetData>
    <row r="1" spans="1:13" ht="55.5" customHeight="1" x14ac:dyDescent="0.25">
      <c r="A1" s="1" t="s">
        <v>617</v>
      </c>
      <c r="B1" s="1" t="s">
        <v>618</v>
      </c>
      <c r="C1" s="1" t="s">
        <v>619</v>
      </c>
      <c r="D1" s="1" t="s">
        <v>11</v>
      </c>
      <c r="E1" s="1" t="s">
        <v>620</v>
      </c>
      <c r="F1" s="1" t="s">
        <v>621</v>
      </c>
      <c r="G1" s="1" t="s">
        <v>622</v>
      </c>
      <c r="H1" s="1" t="s">
        <v>623</v>
      </c>
      <c r="I1" s="1" t="s">
        <v>624</v>
      </c>
      <c r="J1" s="1" t="s">
        <v>625</v>
      </c>
      <c r="K1" s="1" t="s">
        <v>626</v>
      </c>
    </row>
    <row r="2" spans="1:13" x14ac:dyDescent="0.25">
      <c r="A2" s="12">
        <v>8493149931</v>
      </c>
      <c r="B2" s="12" t="s">
        <v>14</v>
      </c>
      <c r="C2" s="13">
        <v>44883</v>
      </c>
      <c r="D2" s="14">
        <v>600</v>
      </c>
      <c r="E2" s="14">
        <f>D2*0.22</f>
        <v>132</v>
      </c>
      <c r="F2" s="13">
        <v>44919</v>
      </c>
      <c r="G2" s="13">
        <v>44943</v>
      </c>
      <c r="H2" s="12">
        <v>24</v>
      </c>
      <c r="I2" s="11" t="s">
        <v>627</v>
      </c>
      <c r="J2" s="14">
        <v>600</v>
      </c>
      <c r="K2" s="14">
        <v>14400</v>
      </c>
      <c r="M2" s="15"/>
    </row>
    <row r="3" spans="1:13" x14ac:dyDescent="0.25">
      <c r="A3" s="12">
        <v>8588491103</v>
      </c>
      <c r="B3" s="12" t="s">
        <v>18</v>
      </c>
      <c r="C3" s="13">
        <v>44896</v>
      </c>
      <c r="D3" s="14">
        <v>650.11</v>
      </c>
      <c r="E3" s="14">
        <f t="shared" ref="E3:E66" si="0">D3*0.22</f>
        <v>143.02420000000001</v>
      </c>
      <c r="F3" s="13">
        <v>44933</v>
      </c>
      <c r="G3" s="13">
        <v>44938</v>
      </c>
      <c r="H3" s="12">
        <v>5</v>
      </c>
      <c r="I3" s="11" t="s">
        <v>627</v>
      </c>
      <c r="J3" s="14">
        <v>650.11</v>
      </c>
      <c r="K3" s="14">
        <v>3250.55</v>
      </c>
    </row>
    <row r="4" spans="1:13" ht="15.75" x14ac:dyDescent="0.3">
      <c r="A4" s="12">
        <v>8597059498</v>
      </c>
      <c r="B4" s="12" t="s">
        <v>24</v>
      </c>
      <c r="C4" s="13">
        <v>44895</v>
      </c>
      <c r="D4" s="14">
        <v>6050</v>
      </c>
      <c r="E4" s="14">
        <f t="shared" si="0"/>
        <v>1331</v>
      </c>
      <c r="F4" s="13">
        <v>45015</v>
      </c>
      <c r="G4" s="13">
        <v>45016</v>
      </c>
      <c r="H4" s="12">
        <v>1</v>
      </c>
      <c r="I4" s="11" t="s">
        <v>627</v>
      </c>
      <c r="J4" s="14">
        <v>6050</v>
      </c>
      <c r="K4" s="14">
        <v>6050</v>
      </c>
    </row>
    <row r="5" spans="1:13" x14ac:dyDescent="0.25">
      <c r="A5" s="12">
        <v>8632714127</v>
      </c>
      <c r="B5" s="12" t="s">
        <v>29</v>
      </c>
      <c r="C5" s="13">
        <v>44909</v>
      </c>
      <c r="D5" s="14">
        <v>282.5</v>
      </c>
      <c r="E5" s="14">
        <f t="shared" si="0"/>
        <v>62.15</v>
      </c>
      <c r="F5" s="13">
        <v>44957</v>
      </c>
      <c r="G5" s="13">
        <v>44957</v>
      </c>
      <c r="H5" s="12">
        <v>0</v>
      </c>
      <c r="I5" s="11" t="s">
        <v>627</v>
      </c>
      <c r="J5" s="14">
        <v>282.5</v>
      </c>
      <c r="K5" s="14">
        <v>0</v>
      </c>
    </row>
    <row r="6" spans="1:13" x14ac:dyDescent="0.25">
      <c r="A6" s="12">
        <v>8645610243</v>
      </c>
      <c r="B6" s="12" t="s">
        <v>35</v>
      </c>
      <c r="C6" s="13">
        <v>44910</v>
      </c>
      <c r="D6" s="14">
        <v>180</v>
      </c>
      <c r="E6" s="14">
        <f t="shared" si="0"/>
        <v>39.6</v>
      </c>
      <c r="F6" s="13">
        <v>44957</v>
      </c>
      <c r="G6" s="13">
        <v>44957</v>
      </c>
      <c r="H6" s="12">
        <v>0</v>
      </c>
      <c r="I6" s="11" t="s">
        <v>627</v>
      </c>
      <c r="J6" s="14">
        <v>180</v>
      </c>
      <c r="K6" s="14">
        <v>0</v>
      </c>
    </row>
    <row r="7" spans="1:13" x14ac:dyDescent="0.25">
      <c r="A7" s="12">
        <v>8650083934</v>
      </c>
      <c r="B7" s="12">
        <v>1010806797</v>
      </c>
      <c r="C7" s="13">
        <v>44910</v>
      </c>
      <c r="D7" s="14">
        <v>118.13</v>
      </c>
      <c r="E7" s="14">
        <f t="shared" si="0"/>
        <v>25.988599999999998</v>
      </c>
      <c r="F7" s="13">
        <v>44957</v>
      </c>
      <c r="G7" s="13">
        <v>44957</v>
      </c>
      <c r="H7" s="12">
        <v>0</v>
      </c>
      <c r="I7" s="11" t="s">
        <v>627</v>
      </c>
      <c r="J7" s="14">
        <v>118.13</v>
      </c>
      <c r="K7" s="14">
        <v>0</v>
      </c>
    </row>
    <row r="8" spans="1:13" x14ac:dyDescent="0.25">
      <c r="A8" s="12">
        <v>8659339459</v>
      </c>
      <c r="B8" s="12" t="s">
        <v>43</v>
      </c>
      <c r="C8" s="13">
        <v>44911</v>
      </c>
      <c r="D8" s="14">
        <v>157.79</v>
      </c>
      <c r="E8" s="14">
        <f t="shared" si="0"/>
        <v>34.713799999999999</v>
      </c>
      <c r="F8" s="13">
        <v>44944</v>
      </c>
      <c r="G8" s="13">
        <v>44938</v>
      </c>
      <c r="H8" s="12">
        <v>-6</v>
      </c>
      <c r="I8" s="11" t="s">
        <v>627</v>
      </c>
      <c r="J8" s="14">
        <v>157.79</v>
      </c>
      <c r="K8" s="14">
        <v>-946.74</v>
      </c>
    </row>
    <row r="9" spans="1:13" x14ac:dyDescent="0.25">
      <c r="A9" s="12">
        <v>8671205288</v>
      </c>
      <c r="B9" s="12" t="s">
        <v>49</v>
      </c>
      <c r="C9" s="13">
        <v>44909</v>
      </c>
      <c r="D9" s="14">
        <v>500</v>
      </c>
      <c r="E9" s="14">
        <f t="shared" si="0"/>
        <v>110</v>
      </c>
      <c r="F9" s="13">
        <v>44946</v>
      </c>
      <c r="G9" s="13">
        <v>44938</v>
      </c>
      <c r="H9" s="12">
        <v>-8</v>
      </c>
      <c r="I9" s="11" t="s">
        <v>627</v>
      </c>
      <c r="J9" s="14">
        <v>500</v>
      </c>
      <c r="K9" s="14">
        <v>-4000</v>
      </c>
    </row>
    <row r="10" spans="1:13" x14ac:dyDescent="0.25">
      <c r="A10" s="12">
        <v>8672988366</v>
      </c>
      <c r="B10" s="12" t="s">
        <v>52</v>
      </c>
      <c r="C10" s="13">
        <v>44915</v>
      </c>
      <c r="D10" s="14">
        <v>1040.57</v>
      </c>
      <c r="E10" s="14">
        <f t="shared" si="0"/>
        <v>228.9254</v>
      </c>
      <c r="F10" s="13">
        <v>44947</v>
      </c>
      <c r="G10" s="13">
        <v>44938</v>
      </c>
      <c r="H10" s="12">
        <v>-9</v>
      </c>
      <c r="I10" s="11" t="s">
        <v>627</v>
      </c>
      <c r="J10" s="14">
        <v>1040.57</v>
      </c>
      <c r="K10" s="14">
        <v>-9365.1299999999992</v>
      </c>
    </row>
    <row r="11" spans="1:13" x14ac:dyDescent="0.25">
      <c r="A11" s="12">
        <v>8677426906</v>
      </c>
      <c r="B11" s="12" t="s">
        <v>58</v>
      </c>
      <c r="C11" s="13">
        <v>44915</v>
      </c>
      <c r="D11" s="14">
        <v>452</v>
      </c>
      <c r="E11" s="14">
        <f t="shared" si="0"/>
        <v>99.44</v>
      </c>
      <c r="F11" s="13">
        <v>44945</v>
      </c>
      <c r="G11" s="13">
        <v>44938</v>
      </c>
      <c r="H11" s="12">
        <v>-7</v>
      </c>
      <c r="I11" s="11" t="s">
        <v>627</v>
      </c>
      <c r="J11" s="14">
        <v>452</v>
      </c>
      <c r="K11" s="14">
        <v>-3164</v>
      </c>
    </row>
    <row r="12" spans="1:13" x14ac:dyDescent="0.25">
      <c r="A12" s="12">
        <v>8708991051</v>
      </c>
      <c r="B12" s="12" t="s">
        <v>62</v>
      </c>
      <c r="C12" s="13">
        <v>44918</v>
      </c>
      <c r="D12" s="14">
        <v>285.19</v>
      </c>
      <c r="E12" s="14">
        <f t="shared" si="0"/>
        <v>62.741799999999998</v>
      </c>
      <c r="F12" s="13">
        <v>44950</v>
      </c>
      <c r="G12" s="13">
        <v>44938</v>
      </c>
      <c r="H12" s="12">
        <v>-12</v>
      </c>
      <c r="I12" s="11" t="s">
        <v>627</v>
      </c>
      <c r="J12" s="14">
        <v>285.19</v>
      </c>
      <c r="K12" s="14">
        <v>-3422.28</v>
      </c>
    </row>
    <row r="13" spans="1:13" x14ac:dyDescent="0.25">
      <c r="A13" s="12">
        <v>8757270473</v>
      </c>
      <c r="B13" s="12" t="s">
        <v>68</v>
      </c>
      <c r="C13" s="13">
        <v>44918</v>
      </c>
      <c r="D13" s="14">
        <v>30</v>
      </c>
      <c r="E13" s="14">
        <f t="shared" si="0"/>
        <v>6.6</v>
      </c>
      <c r="F13" s="13">
        <v>44958</v>
      </c>
      <c r="G13" s="13">
        <v>44957</v>
      </c>
      <c r="H13" s="12">
        <v>-1</v>
      </c>
      <c r="I13" s="11" t="s">
        <v>627</v>
      </c>
      <c r="J13" s="14">
        <v>30</v>
      </c>
      <c r="K13" s="14">
        <v>-30</v>
      </c>
    </row>
    <row r="14" spans="1:13" x14ac:dyDescent="0.25">
      <c r="A14" s="12">
        <v>8792068173</v>
      </c>
      <c r="B14" s="12" t="s">
        <v>73</v>
      </c>
      <c r="C14" s="13">
        <v>44926</v>
      </c>
      <c r="D14" s="14">
        <v>448.5</v>
      </c>
      <c r="E14" s="14">
        <f t="shared" si="0"/>
        <v>98.67</v>
      </c>
      <c r="F14" s="13">
        <v>44985</v>
      </c>
      <c r="G14" s="13">
        <v>44970</v>
      </c>
      <c r="H14" s="12">
        <v>-15</v>
      </c>
      <c r="I14" s="11" t="s">
        <v>627</v>
      </c>
      <c r="J14" s="14">
        <v>448.5</v>
      </c>
      <c r="K14" s="14">
        <v>-6727.5</v>
      </c>
    </row>
    <row r="15" spans="1:13" x14ac:dyDescent="0.25">
      <c r="A15" s="12">
        <v>8802417496</v>
      </c>
      <c r="B15" s="12" t="s">
        <v>43</v>
      </c>
      <c r="C15" s="13">
        <v>44936</v>
      </c>
      <c r="D15" s="14">
        <v>233.61</v>
      </c>
      <c r="E15" s="14">
        <f t="shared" si="0"/>
        <v>51.394200000000005</v>
      </c>
      <c r="F15" s="13">
        <v>44967</v>
      </c>
      <c r="G15" s="13">
        <v>44970</v>
      </c>
      <c r="H15" s="12">
        <v>3</v>
      </c>
      <c r="I15" s="11" t="s">
        <v>627</v>
      </c>
      <c r="J15" s="14">
        <v>233.61</v>
      </c>
      <c r="K15" s="14">
        <v>700.83</v>
      </c>
    </row>
    <row r="16" spans="1:13" x14ac:dyDescent="0.25">
      <c r="A16" s="12">
        <v>8806624266</v>
      </c>
      <c r="B16" s="12" t="s">
        <v>86</v>
      </c>
      <c r="C16" s="13">
        <v>44935</v>
      </c>
      <c r="D16" s="14">
        <v>875</v>
      </c>
      <c r="E16" s="14">
        <f t="shared" si="0"/>
        <v>192.5</v>
      </c>
      <c r="F16" s="13">
        <v>44968</v>
      </c>
      <c r="G16" s="13">
        <v>44970</v>
      </c>
      <c r="H16" s="12">
        <v>2</v>
      </c>
      <c r="I16" s="11" t="s">
        <v>627</v>
      </c>
      <c r="J16" s="14">
        <v>875</v>
      </c>
      <c r="K16" s="14">
        <v>1750</v>
      </c>
    </row>
    <row r="17" spans="1:11" x14ac:dyDescent="0.25">
      <c r="A17" s="12">
        <v>8807314098</v>
      </c>
      <c r="B17" s="12">
        <v>7</v>
      </c>
      <c r="C17" s="13">
        <v>44937</v>
      </c>
      <c r="D17" s="14">
        <v>188.46</v>
      </c>
      <c r="E17" s="14">
        <f t="shared" si="0"/>
        <v>41.461200000000005</v>
      </c>
      <c r="F17" s="13">
        <v>44968</v>
      </c>
      <c r="G17" s="13">
        <v>44970</v>
      </c>
      <c r="H17" s="12">
        <v>2</v>
      </c>
      <c r="I17" s="11" t="s">
        <v>627</v>
      </c>
      <c r="J17" s="14">
        <v>188.46</v>
      </c>
      <c r="K17" s="14">
        <v>376.92</v>
      </c>
    </row>
    <row r="18" spans="1:11" x14ac:dyDescent="0.25">
      <c r="A18" s="12">
        <v>8810872256</v>
      </c>
      <c r="B18" s="12" t="s">
        <v>96</v>
      </c>
      <c r="C18" s="13">
        <v>44937</v>
      </c>
      <c r="D18" s="14">
        <v>1131</v>
      </c>
      <c r="E18" s="14">
        <f t="shared" si="0"/>
        <v>248.82</v>
      </c>
      <c r="F18" s="13">
        <v>44985</v>
      </c>
      <c r="G18" s="13">
        <v>44970</v>
      </c>
      <c r="H18" s="12">
        <v>-15</v>
      </c>
      <c r="I18" s="11" t="s">
        <v>627</v>
      </c>
      <c r="J18" s="14">
        <v>1131</v>
      </c>
      <c r="K18" s="14">
        <v>-16965</v>
      </c>
    </row>
    <row r="19" spans="1:11" x14ac:dyDescent="0.25">
      <c r="A19" s="12">
        <v>8869478120</v>
      </c>
      <c r="B19" s="12">
        <v>1023006266</v>
      </c>
      <c r="C19" s="13">
        <v>44944</v>
      </c>
      <c r="D19" s="14">
        <v>135.18</v>
      </c>
      <c r="E19" s="14">
        <f t="shared" si="0"/>
        <v>29.739600000000003</v>
      </c>
      <c r="F19" s="13">
        <v>44975</v>
      </c>
      <c r="G19" s="13">
        <v>44970</v>
      </c>
      <c r="H19" s="12">
        <v>-5</v>
      </c>
      <c r="I19" s="11" t="s">
        <v>627</v>
      </c>
      <c r="J19" s="14">
        <v>135.18</v>
      </c>
      <c r="K19" s="14">
        <v>-675.9</v>
      </c>
    </row>
    <row r="20" spans="1:11" x14ac:dyDescent="0.25">
      <c r="A20" s="12">
        <v>8874266871</v>
      </c>
      <c r="B20" s="12">
        <v>5</v>
      </c>
      <c r="C20" s="13">
        <v>44946</v>
      </c>
      <c r="D20" s="14">
        <v>310</v>
      </c>
      <c r="E20" s="14">
        <f t="shared" si="0"/>
        <v>68.2</v>
      </c>
      <c r="F20" s="13">
        <v>44977</v>
      </c>
      <c r="G20" s="13">
        <v>44994</v>
      </c>
      <c r="H20" s="12">
        <v>-7</v>
      </c>
      <c r="I20" s="11" t="s">
        <v>627</v>
      </c>
      <c r="J20" s="14">
        <v>310</v>
      </c>
      <c r="K20" s="14">
        <v>-2170</v>
      </c>
    </row>
    <row r="21" spans="1:11" x14ac:dyDescent="0.25">
      <c r="A21" s="12">
        <v>8914195613</v>
      </c>
      <c r="B21" s="12" t="s">
        <v>110</v>
      </c>
      <c r="C21" s="13">
        <v>44953</v>
      </c>
      <c r="D21" s="14">
        <v>1556.4</v>
      </c>
      <c r="E21" s="14">
        <f t="shared" si="0"/>
        <v>342.40800000000002</v>
      </c>
      <c r="F21" s="13">
        <v>44983</v>
      </c>
      <c r="G21" s="13">
        <v>44970</v>
      </c>
      <c r="H21" s="12">
        <v>-13</v>
      </c>
      <c r="I21" s="11" t="s">
        <v>627</v>
      </c>
      <c r="J21" s="14">
        <v>1556.4</v>
      </c>
      <c r="K21" s="14">
        <v>-20233.2</v>
      </c>
    </row>
    <row r="22" spans="1:11" x14ac:dyDescent="0.25">
      <c r="A22" s="12">
        <v>8929628683</v>
      </c>
      <c r="B22" s="12">
        <v>1010816421</v>
      </c>
      <c r="C22" s="13">
        <v>44956</v>
      </c>
      <c r="D22" s="14">
        <v>244.34</v>
      </c>
      <c r="E22" s="14">
        <f t="shared" si="0"/>
        <v>53.754800000000003</v>
      </c>
      <c r="F22" s="13">
        <v>44987</v>
      </c>
      <c r="G22" s="13">
        <v>44970</v>
      </c>
      <c r="H22" s="12">
        <v>-17</v>
      </c>
      <c r="I22" s="11" t="s">
        <v>627</v>
      </c>
      <c r="J22" s="14">
        <v>244.34</v>
      </c>
      <c r="K22" s="14">
        <v>-4153.78</v>
      </c>
    </row>
    <row r="23" spans="1:11" x14ac:dyDescent="0.25">
      <c r="A23" s="12">
        <v>8932823096</v>
      </c>
      <c r="B23" s="12">
        <v>130</v>
      </c>
      <c r="C23" s="13">
        <v>44957</v>
      </c>
      <c r="D23" s="14">
        <v>422.95</v>
      </c>
      <c r="E23" s="14">
        <f t="shared" si="0"/>
        <v>93.048999999999992</v>
      </c>
      <c r="F23" s="13">
        <v>44987</v>
      </c>
      <c r="G23" s="13">
        <v>44970</v>
      </c>
      <c r="H23" s="12">
        <v>-17</v>
      </c>
      <c r="I23" s="11" t="s">
        <v>627</v>
      </c>
      <c r="J23" s="14">
        <v>422.95</v>
      </c>
      <c r="K23" s="14">
        <v>-7190.15</v>
      </c>
    </row>
    <row r="24" spans="1:11" x14ac:dyDescent="0.25">
      <c r="A24" s="12">
        <v>8933835881</v>
      </c>
      <c r="B24" s="12" t="s">
        <v>127</v>
      </c>
      <c r="C24" s="13">
        <v>44956</v>
      </c>
      <c r="D24" s="14">
        <v>1192.1400000000001</v>
      </c>
      <c r="E24" s="14">
        <f t="shared" si="0"/>
        <v>262.27080000000001</v>
      </c>
      <c r="F24" s="13">
        <v>44987</v>
      </c>
      <c r="G24" s="13">
        <v>44970</v>
      </c>
      <c r="H24" s="12">
        <v>-17</v>
      </c>
      <c r="I24" s="11" t="s">
        <v>627</v>
      </c>
      <c r="J24" s="14">
        <v>1192.1400000000001</v>
      </c>
      <c r="K24" s="14">
        <v>-20266.38</v>
      </c>
    </row>
    <row r="25" spans="1:11" x14ac:dyDescent="0.25">
      <c r="A25" s="12">
        <v>8978554970</v>
      </c>
      <c r="B25" s="12">
        <v>1023033459</v>
      </c>
      <c r="C25" s="13">
        <v>44963</v>
      </c>
      <c r="D25" s="14">
        <v>6.33</v>
      </c>
      <c r="E25" s="14">
        <f t="shared" si="0"/>
        <v>1.3926000000000001</v>
      </c>
      <c r="F25" s="13">
        <v>44994</v>
      </c>
      <c r="G25" s="13">
        <v>44970</v>
      </c>
      <c r="H25" s="12">
        <v>-24</v>
      </c>
      <c r="I25" s="11" t="s">
        <v>627</v>
      </c>
      <c r="J25" s="14">
        <v>6.33</v>
      </c>
      <c r="K25" s="14">
        <v>-151.91999999999999</v>
      </c>
    </row>
    <row r="26" spans="1:11" x14ac:dyDescent="0.25">
      <c r="A26" s="12">
        <v>9063036744</v>
      </c>
      <c r="B26" s="12" t="s">
        <v>137</v>
      </c>
      <c r="C26" s="13">
        <v>44973</v>
      </c>
      <c r="D26" s="14">
        <v>90</v>
      </c>
      <c r="E26" s="14">
        <f t="shared" si="0"/>
        <v>19.8</v>
      </c>
      <c r="F26" s="13">
        <v>45016</v>
      </c>
      <c r="G26" s="13">
        <v>45007</v>
      </c>
      <c r="H26" s="12">
        <v>-9</v>
      </c>
      <c r="I26" s="11" t="s">
        <v>627</v>
      </c>
      <c r="J26" s="14">
        <v>90</v>
      </c>
      <c r="K26" s="14">
        <v>-810</v>
      </c>
    </row>
    <row r="27" spans="1:11" x14ac:dyDescent="0.25">
      <c r="A27" s="12">
        <v>9068811222</v>
      </c>
      <c r="B27" s="12" t="s">
        <v>141</v>
      </c>
      <c r="C27" s="13">
        <v>44975</v>
      </c>
      <c r="D27" s="14">
        <v>86.9</v>
      </c>
      <c r="E27" s="14">
        <f t="shared" si="0"/>
        <v>19.118000000000002</v>
      </c>
      <c r="F27" s="13">
        <v>45005</v>
      </c>
      <c r="G27" s="13">
        <v>44987</v>
      </c>
      <c r="H27" s="12">
        <v>-18</v>
      </c>
      <c r="I27" s="11" t="s">
        <v>627</v>
      </c>
      <c r="J27" s="14">
        <v>86.9</v>
      </c>
      <c r="K27" s="14">
        <v>-1564.2</v>
      </c>
    </row>
    <row r="28" spans="1:11" x14ac:dyDescent="0.25">
      <c r="A28" s="12">
        <v>9086875008</v>
      </c>
      <c r="B28" s="12">
        <v>1010819849</v>
      </c>
      <c r="C28" s="13">
        <v>44978</v>
      </c>
      <c r="D28" s="14">
        <v>171.12</v>
      </c>
      <c r="E28" s="14">
        <f t="shared" si="0"/>
        <v>37.6464</v>
      </c>
      <c r="F28" s="13">
        <v>45016</v>
      </c>
      <c r="G28" s="13">
        <v>45007</v>
      </c>
      <c r="H28" s="12">
        <v>-9</v>
      </c>
      <c r="I28" s="11" t="s">
        <v>627</v>
      </c>
      <c r="J28" s="14">
        <v>171.12</v>
      </c>
      <c r="K28" s="14">
        <v>-1540.08</v>
      </c>
    </row>
    <row r="29" spans="1:11" x14ac:dyDescent="0.25">
      <c r="A29" s="12">
        <v>9111687701</v>
      </c>
      <c r="B29" s="12" t="s">
        <v>152</v>
      </c>
      <c r="C29" s="13">
        <v>44973</v>
      </c>
      <c r="D29" s="14">
        <v>99</v>
      </c>
      <c r="E29" s="14">
        <f t="shared" si="0"/>
        <v>21.78</v>
      </c>
      <c r="F29" s="13">
        <v>45014</v>
      </c>
      <c r="G29" s="13">
        <v>45007</v>
      </c>
      <c r="H29" s="12">
        <v>-7</v>
      </c>
      <c r="I29" s="11" t="s">
        <v>627</v>
      </c>
      <c r="J29" s="14">
        <v>99</v>
      </c>
      <c r="K29" s="14">
        <v>-693</v>
      </c>
    </row>
    <row r="30" spans="1:11" x14ac:dyDescent="0.25">
      <c r="A30" s="12">
        <v>9139213036</v>
      </c>
      <c r="B30" s="12">
        <v>16</v>
      </c>
      <c r="C30" s="13">
        <v>44977</v>
      </c>
      <c r="D30" s="14">
        <v>5468.25</v>
      </c>
      <c r="E30" s="14">
        <f t="shared" si="0"/>
        <v>1203.0150000000001</v>
      </c>
      <c r="F30" s="13">
        <v>45017</v>
      </c>
      <c r="G30" s="13">
        <v>45058</v>
      </c>
      <c r="H30" s="12">
        <v>41</v>
      </c>
      <c r="I30" s="11" t="s">
        <v>627</v>
      </c>
      <c r="J30" s="14">
        <v>5468.25</v>
      </c>
      <c r="K30" s="14">
        <v>224198.25</v>
      </c>
    </row>
    <row r="31" spans="1:11" x14ac:dyDescent="0.25">
      <c r="A31" s="12">
        <v>9158281527</v>
      </c>
      <c r="B31" s="12">
        <v>1023065058</v>
      </c>
      <c r="C31" s="13">
        <v>44989</v>
      </c>
      <c r="D31" s="14">
        <v>14.32</v>
      </c>
      <c r="E31" s="14">
        <f t="shared" si="0"/>
        <v>3.1503999999999999</v>
      </c>
      <c r="F31" s="13">
        <v>45019</v>
      </c>
      <c r="G31" s="13">
        <v>45007</v>
      </c>
      <c r="H31" s="12">
        <v>-12</v>
      </c>
      <c r="I31" s="11" t="s">
        <v>627</v>
      </c>
      <c r="J31" s="14">
        <v>14.32</v>
      </c>
      <c r="K31" s="14">
        <v>-171.84</v>
      </c>
    </row>
    <row r="32" spans="1:11" x14ac:dyDescent="0.25">
      <c r="A32" s="12">
        <v>9199749852</v>
      </c>
      <c r="B32" s="12" t="s">
        <v>168</v>
      </c>
      <c r="C32" s="13">
        <v>44995</v>
      </c>
      <c r="D32" s="14">
        <v>3880</v>
      </c>
      <c r="E32" s="14">
        <f t="shared" si="0"/>
        <v>853.6</v>
      </c>
      <c r="F32" s="13">
        <v>45025</v>
      </c>
      <c r="G32" s="13">
        <v>45016</v>
      </c>
      <c r="H32" s="12">
        <v>-9</v>
      </c>
      <c r="I32" s="11" t="s">
        <v>627</v>
      </c>
      <c r="J32" s="14">
        <v>3880</v>
      </c>
      <c r="K32" s="14">
        <v>-34920</v>
      </c>
    </row>
    <row r="33" spans="1:11" x14ac:dyDescent="0.25">
      <c r="A33" s="12">
        <v>9200673705</v>
      </c>
      <c r="B33" s="12" t="s">
        <v>171</v>
      </c>
      <c r="C33" s="13">
        <v>44985</v>
      </c>
      <c r="D33" s="14">
        <v>91.46</v>
      </c>
      <c r="E33" s="14">
        <f t="shared" si="0"/>
        <v>20.121199999999998</v>
      </c>
      <c r="F33" s="13">
        <v>45025</v>
      </c>
      <c r="G33" s="13">
        <v>45016</v>
      </c>
      <c r="H33" s="12">
        <v>-9</v>
      </c>
      <c r="I33" s="11" t="s">
        <v>627</v>
      </c>
      <c r="J33" s="14">
        <v>91.46</v>
      </c>
      <c r="K33" s="14">
        <v>-823.14</v>
      </c>
    </row>
    <row r="34" spans="1:11" x14ac:dyDescent="0.25">
      <c r="A34" s="12">
        <v>9200732199</v>
      </c>
      <c r="B34" s="12" t="s">
        <v>177</v>
      </c>
      <c r="C34" s="13">
        <v>44985</v>
      </c>
      <c r="D34" s="14">
        <v>182.91</v>
      </c>
      <c r="E34" s="14">
        <f t="shared" si="0"/>
        <v>40.240200000000002</v>
      </c>
      <c r="F34" s="13">
        <v>45025</v>
      </c>
      <c r="G34" s="13">
        <v>45016</v>
      </c>
      <c r="H34" s="12">
        <v>-9</v>
      </c>
      <c r="I34" s="11" t="s">
        <v>627</v>
      </c>
      <c r="J34" s="14">
        <v>182.91</v>
      </c>
      <c r="K34" s="14">
        <v>-1646.19</v>
      </c>
    </row>
    <row r="35" spans="1:11" x14ac:dyDescent="0.25">
      <c r="A35" s="12">
        <v>9234189556</v>
      </c>
      <c r="B35" s="12">
        <v>21</v>
      </c>
      <c r="C35" s="13">
        <v>44995</v>
      </c>
      <c r="D35" s="14">
        <v>90</v>
      </c>
      <c r="E35" s="14">
        <f t="shared" si="0"/>
        <v>19.8</v>
      </c>
      <c r="F35" s="13">
        <v>45029</v>
      </c>
      <c r="G35" s="13">
        <v>45016</v>
      </c>
      <c r="H35" s="12">
        <v>-13</v>
      </c>
      <c r="I35" s="11" t="s">
        <v>627</v>
      </c>
      <c r="J35" s="14">
        <v>90</v>
      </c>
      <c r="K35" s="14">
        <v>-1170</v>
      </c>
    </row>
    <row r="36" spans="1:11" x14ac:dyDescent="0.25">
      <c r="A36" s="12">
        <v>9248084737</v>
      </c>
      <c r="B36" s="12" t="s">
        <v>43</v>
      </c>
      <c r="C36" s="13">
        <v>44999</v>
      </c>
      <c r="D36" s="14">
        <v>192</v>
      </c>
      <c r="E36" s="14">
        <f t="shared" si="0"/>
        <v>42.24</v>
      </c>
      <c r="F36" s="13">
        <v>45031</v>
      </c>
      <c r="G36" s="13">
        <v>45028</v>
      </c>
      <c r="H36" s="12">
        <v>-3</v>
      </c>
      <c r="I36" s="11" t="s">
        <v>627</v>
      </c>
      <c r="J36" s="14">
        <v>192</v>
      </c>
      <c r="K36" s="14">
        <v>-576</v>
      </c>
    </row>
    <row r="37" spans="1:11" x14ac:dyDescent="0.25">
      <c r="A37" s="12">
        <v>9249986592</v>
      </c>
      <c r="B37" s="12">
        <v>4738</v>
      </c>
      <c r="C37" s="13">
        <v>45000</v>
      </c>
      <c r="D37" s="14">
        <v>89.7</v>
      </c>
      <c r="E37" s="14">
        <f t="shared" si="0"/>
        <v>19.734000000000002</v>
      </c>
      <c r="F37" s="13">
        <v>45031</v>
      </c>
      <c r="G37" s="13">
        <v>45028</v>
      </c>
      <c r="H37" s="12">
        <v>-3</v>
      </c>
      <c r="I37" s="11" t="s">
        <v>627</v>
      </c>
      <c r="J37" s="14">
        <v>89.7</v>
      </c>
      <c r="K37" s="14">
        <v>-269.10000000000002</v>
      </c>
    </row>
    <row r="38" spans="1:11" x14ac:dyDescent="0.25">
      <c r="A38" s="12">
        <v>9255305116</v>
      </c>
      <c r="B38" s="12" t="s">
        <v>195</v>
      </c>
      <c r="C38" s="13">
        <v>45001</v>
      </c>
      <c r="D38" s="14">
        <v>94.61</v>
      </c>
      <c r="E38" s="14">
        <f t="shared" si="0"/>
        <v>20.8142</v>
      </c>
      <c r="F38" s="13">
        <v>45032</v>
      </c>
      <c r="G38" s="13">
        <v>45028</v>
      </c>
      <c r="H38" s="12">
        <v>-4</v>
      </c>
      <c r="I38" s="11" t="s">
        <v>627</v>
      </c>
      <c r="J38" s="14">
        <v>94.61</v>
      </c>
      <c r="K38" s="14">
        <v>-378.44</v>
      </c>
    </row>
    <row r="39" spans="1:11" x14ac:dyDescent="0.25">
      <c r="A39" s="12">
        <v>9255883397</v>
      </c>
      <c r="B39" s="12" t="s">
        <v>202</v>
      </c>
      <c r="C39" s="13">
        <v>44987</v>
      </c>
      <c r="D39" s="14">
        <v>318.18</v>
      </c>
      <c r="E39" s="14">
        <f t="shared" si="0"/>
        <v>69.999600000000001</v>
      </c>
      <c r="F39" s="13">
        <v>45032</v>
      </c>
      <c r="G39" s="13">
        <v>45016</v>
      </c>
      <c r="H39" s="12">
        <v>-16</v>
      </c>
      <c r="I39" s="11" t="s">
        <v>627</v>
      </c>
      <c r="J39" s="14">
        <v>318.18</v>
      </c>
      <c r="K39" s="14">
        <v>-5090.88</v>
      </c>
    </row>
    <row r="40" spans="1:11" x14ac:dyDescent="0.25">
      <c r="A40" s="12">
        <v>9259879976</v>
      </c>
      <c r="B40" s="12">
        <v>1010825211</v>
      </c>
      <c r="C40" s="13">
        <v>45002</v>
      </c>
      <c r="D40" s="14">
        <v>118.13</v>
      </c>
      <c r="E40" s="14">
        <f t="shared" si="0"/>
        <v>25.988599999999998</v>
      </c>
      <c r="F40" s="13">
        <v>45046</v>
      </c>
      <c r="G40" s="13">
        <v>45057</v>
      </c>
      <c r="H40" s="12">
        <v>11</v>
      </c>
      <c r="I40" s="11" t="s">
        <v>627</v>
      </c>
      <c r="J40" s="14">
        <v>118.13</v>
      </c>
      <c r="K40" s="14">
        <v>1299.43</v>
      </c>
    </row>
    <row r="41" spans="1:11" x14ac:dyDescent="0.25">
      <c r="A41" s="12">
        <v>9269623790</v>
      </c>
      <c r="B41" s="12">
        <v>1</v>
      </c>
      <c r="C41" s="13">
        <v>45005</v>
      </c>
      <c r="D41" s="14">
        <v>300</v>
      </c>
      <c r="E41" s="14">
        <f t="shared" si="0"/>
        <v>66</v>
      </c>
      <c r="F41" s="13">
        <v>45035</v>
      </c>
      <c r="G41" s="13">
        <v>45057</v>
      </c>
      <c r="H41" s="12">
        <v>22</v>
      </c>
      <c r="I41" s="11" t="s">
        <v>627</v>
      </c>
      <c r="J41" s="14">
        <v>300</v>
      </c>
      <c r="K41" s="14">
        <v>6600</v>
      </c>
    </row>
    <row r="42" spans="1:11" x14ac:dyDescent="0.25">
      <c r="A42" s="12">
        <v>9328253036</v>
      </c>
      <c r="B42" s="12" t="s">
        <v>215</v>
      </c>
      <c r="C42" s="13">
        <v>45014</v>
      </c>
      <c r="D42" s="14">
        <v>600</v>
      </c>
      <c r="E42" s="14">
        <f t="shared" si="0"/>
        <v>132</v>
      </c>
      <c r="F42" s="13">
        <v>45045</v>
      </c>
      <c r="G42" s="13">
        <v>45057</v>
      </c>
      <c r="H42" s="12">
        <v>12</v>
      </c>
      <c r="I42" s="11" t="s">
        <v>627</v>
      </c>
      <c r="J42" s="14">
        <v>600</v>
      </c>
      <c r="K42" s="14">
        <v>7200</v>
      </c>
    </row>
    <row r="43" spans="1:11" x14ac:dyDescent="0.25">
      <c r="A43" s="12">
        <v>9336963538</v>
      </c>
      <c r="B43" s="12" t="s">
        <v>219</v>
      </c>
      <c r="C43" s="13">
        <v>45008</v>
      </c>
      <c r="D43" s="14">
        <v>129</v>
      </c>
      <c r="E43" s="14">
        <f t="shared" si="0"/>
        <v>28.38</v>
      </c>
      <c r="F43" s="13">
        <v>45046</v>
      </c>
      <c r="G43" s="13">
        <v>45057</v>
      </c>
      <c r="H43" s="12">
        <v>11</v>
      </c>
      <c r="I43" s="11" t="s">
        <v>627</v>
      </c>
      <c r="J43" s="14">
        <v>129</v>
      </c>
      <c r="K43" s="14">
        <v>1419</v>
      </c>
    </row>
    <row r="44" spans="1:11" x14ac:dyDescent="0.25">
      <c r="A44" s="12">
        <v>9347218087</v>
      </c>
      <c r="B44" s="12" t="s">
        <v>223</v>
      </c>
      <c r="C44" s="13">
        <v>45013</v>
      </c>
      <c r="D44" s="14">
        <v>400</v>
      </c>
      <c r="E44" s="14">
        <f t="shared" si="0"/>
        <v>88</v>
      </c>
      <c r="F44" s="13">
        <v>45047</v>
      </c>
      <c r="G44" s="13">
        <v>45057</v>
      </c>
      <c r="H44" s="12">
        <v>10</v>
      </c>
      <c r="I44" s="11" t="s">
        <v>627</v>
      </c>
      <c r="J44" s="14">
        <v>400</v>
      </c>
      <c r="K44" s="14">
        <v>4000</v>
      </c>
    </row>
    <row r="45" spans="1:11" x14ac:dyDescent="0.25">
      <c r="A45" s="12">
        <v>9372425715</v>
      </c>
      <c r="B45" s="12" t="s">
        <v>228</v>
      </c>
      <c r="C45" s="13">
        <v>45019</v>
      </c>
      <c r="D45" s="14">
        <v>1547.91</v>
      </c>
      <c r="E45" s="14">
        <f t="shared" si="0"/>
        <v>340.54020000000003</v>
      </c>
      <c r="F45" s="13">
        <v>45051</v>
      </c>
      <c r="G45" s="13">
        <v>45028</v>
      </c>
      <c r="H45" s="12">
        <v>-23</v>
      </c>
      <c r="I45" s="11" t="s">
        <v>627</v>
      </c>
      <c r="J45" s="14">
        <v>1547.91</v>
      </c>
      <c r="K45" s="14">
        <v>-35601.93</v>
      </c>
    </row>
    <row r="46" spans="1:11" x14ac:dyDescent="0.25">
      <c r="A46" s="12">
        <v>9396290714</v>
      </c>
      <c r="B46" s="12">
        <v>3</v>
      </c>
      <c r="C46" s="13">
        <v>45014</v>
      </c>
      <c r="D46" s="14">
        <v>2216</v>
      </c>
      <c r="E46" s="14">
        <f t="shared" si="0"/>
        <v>487.52</v>
      </c>
      <c r="F46" s="13">
        <v>45053</v>
      </c>
      <c r="G46" s="13">
        <v>45028</v>
      </c>
      <c r="H46" s="12">
        <v>-25</v>
      </c>
      <c r="I46" s="11" t="s">
        <v>627</v>
      </c>
      <c r="J46" s="14">
        <v>2216</v>
      </c>
      <c r="K46" s="14">
        <v>-55400</v>
      </c>
    </row>
    <row r="47" spans="1:11" x14ac:dyDescent="0.25">
      <c r="A47" s="12">
        <v>9397591976</v>
      </c>
      <c r="B47" s="12" t="s">
        <v>239</v>
      </c>
      <c r="C47" s="13">
        <v>45016</v>
      </c>
      <c r="D47" s="14">
        <v>180</v>
      </c>
      <c r="E47" s="14">
        <f t="shared" si="0"/>
        <v>39.6</v>
      </c>
      <c r="F47" s="13">
        <v>45054</v>
      </c>
      <c r="G47" s="13">
        <v>45049</v>
      </c>
      <c r="H47" s="12">
        <v>-5</v>
      </c>
      <c r="I47" s="11" t="s">
        <v>627</v>
      </c>
      <c r="J47" s="14">
        <v>180</v>
      </c>
      <c r="K47" s="14">
        <v>-900</v>
      </c>
    </row>
    <row r="48" spans="1:11" x14ac:dyDescent="0.25">
      <c r="A48" s="12">
        <v>9404492717</v>
      </c>
      <c r="B48" s="12">
        <v>1023088953</v>
      </c>
      <c r="C48" s="13">
        <v>45026</v>
      </c>
      <c r="D48" s="14">
        <v>5.12</v>
      </c>
      <c r="E48" s="14">
        <f t="shared" si="0"/>
        <v>1.1264000000000001</v>
      </c>
      <c r="F48" s="13">
        <v>45056</v>
      </c>
      <c r="G48" s="13">
        <v>45161</v>
      </c>
      <c r="H48" s="12">
        <v>105</v>
      </c>
      <c r="I48" s="11" t="s">
        <v>627</v>
      </c>
      <c r="J48" s="14">
        <v>5.12</v>
      </c>
      <c r="K48" s="14">
        <v>537.6</v>
      </c>
    </row>
    <row r="49" spans="1:11" x14ac:dyDescent="0.25">
      <c r="A49" s="12">
        <v>9429271143</v>
      </c>
      <c r="B49" s="12" t="s">
        <v>202</v>
      </c>
      <c r="C49" s="13">
        <v>45029</v>
      </c>
      <c r="D49" s="14">
        <v>2100</v>
      </c>
      <c r="E49" s="14">
        <f t="shared" si="0"/>
        <v>462</v>
      </c>
      <c r="F49" s="13">
        <v>45060</v>
      </c>
      <c r="G49" s="13">
        <v>45049</v>
      </c>
      <c r="H49" s="12">
        <v>-11</v>
      </c>
      <c r="I49" s="11" t="s">
        <v>627</v>
      </c>
      <c r="J49" s="14">
        <v>2100</v>
      </c>
      <c r="K49" s="14">
        <v>-23100</v>
      </c>
    </row>
    <row r="50" spans="1:11" x14ac:dyDescent="0.25">
      <c r="A50" s="12">
        <v>9441592974</v>
      </c>
      <c r="B50" s="12">
        <v>2023006949</v>
      </c>
      <c r="C50" s="13">
        <v>45030</v>
      </c>
      <c r="D50" s="14">
        <v>125</v>
      </c>
      <c r="E50" s="14">
        <f t="shared" si="0"/>
        <v>27.5</v>
      </c>
      <c r="F50" s="13">
        <v>45061</v>
      </c>
      <c r="G50" s="13">
        <v>45049</v>
      </c>
      <c r="H50" s="12">
        <v>-12</v>
      </c>
      <c r="I50" s="11" t="s">
        <v>627</v>
      </c>
      <c r="J50" s="14">
        <v>125</v>
      </c>
      <c r="K50" s="14">
        <v>-1500</v>
      </c>
    </row>
    <row r="51" spans="1:11" x14ac:dyDescent="0.25">
      <c r="A51" s="12">
        <v>9456711202</v>
      </c>
      <c r="B51" s="12" t="s">
        <v>254</v>
      </c>
      <c r="C51" s="13">
        <v>45033</v>
      </c>
      <c r="D51" s="14">
        <v>192.8</v>
      </c>
      <c r="E51" s="14">
        <f t="shared" si="0"/>
        <v>42.416000000000004</v>
      </c>
      <c r="F51" s="13">
        <v>45063</v>
      </c>
      <c r="G51" s="13">
        <v>45049</v>
      </c>
      <c r="H51" s="12">
        <v>-14</v>
      </c>
      <c r="I51" s="11" t="s">
        <v>627</v>
      </c>
      <c r="J51" s="14">
        <v>192.8</v>
      </c>
      <c r="K51" s="14">
        <v>-2699.2</v>
      </c>
    </row>
    <row r="52" spans="1:11" x14ac:dyDescent="0.25">
      <c r="A52" s="12">
        <v>9543483668</v>
      </c>
      <c r="B52" s="12">
        <v>1010833938</v>
      </c>
      <c r="C52" s="13">
        <v>45044</v>
      </c>
      <c r="D52" s="14">
        <v>244.34</v>
      </c>
      <c r="E52" s="14">
        <f t="shared" si="0"/>
        <v>53.754800000000003</v>
      </c>
      <c r="F52" s="13">
        <v>45078</v>
      </c>
      <c r="G52" s="13">
        <v>45057</v>
      </c>
      <c r="H52" s="12">
        <v>-21</v>
      </c>
      <c r="I52" s="11" t="s">
        <v>627</v>
      </c>
      <c r="J52" s="14">
        <v>244.34</v>
      </c>
      <c r="K52" s="14">
        <v>-5131.1400000000003</v>
      </c>
    </row>
    <row r="53" spans="1:11" x14ac:dyDescent="0.25">
      <c r="A53" s="12">
        <v>9549987797</v>
      </c>
      <c r="B53" s="12">
        <v>68</v>
      </c>
      <c r="C53" s="13">
        <v>45048</v>
      </c>
      <c r="D53" s="14">
        <v>300</v>
      </c>
      <c r="E53" s="14">
        <f t="shared" si="0"/>
        <v>66</v>
      </c>
      <c r="F53" s="13">
        <v>45079</v>
      </c>
      <c r="G53" s="13">
        <v>45057</v>
      </c>
      <c r="H53" s="12">
        <v>-22</v>
      </c>
      <c r="I53" s="11" t="s">
        <v>627</v>
      </c>
      <c r="J53" s="14">
        <v>300</v>
      </c>
      <c r="K53" s="14">
        <v>-6600</v>
      </c>
    </row>
    <row r="54" spans="1:11" x14ac:dyDescent="0.25">
      <c r="A54" s="12">
        <v>9573501604</v>
      </c>
      <c r="B54" s="12" t="s">
        <v>268</v>
      </c>
      <c r="C54" s="13">
        <v>45046</v>
      </c>
      <c r="D54" s="14">
        <v>128</v>
      </c>
      <c r="E54" s="14">
        <f t="shared" si="0"/>
        <v>28.16</v>
      </c>
      <c r="F54" s="13">
        <v>45081</v>
      </c>
      <c r="G54" s="13">
        <v>45057</v>
      </c>
      <c r="H54" s="12">
        <v>-24</v>
      </c>
      <c r="I54" s="11" t="s">
        <v>627</v>
      </c>
      <c r="J54" s="14">
        <v>128</v>
      </c>
      <c r="K54" s="14">
        <v>-3072</v>
      </c>
    </row>
    <row r="55" spans="1:11" x14ac:dyDescent="0.25">
      <c r="A55" s="12">
        <v>9589176136</v>
      </c>
      <c r="B55" s="12" t="s">
        <v>272</v>
      </c>
      <c r="C55" s="13">
        <v>45049</v>
      </c>
      <c r="D55" s="14">
        <v>41.17</v>
      </c>
      <c r="E55" s="14">
        <f t="shared" si="0"/>
        <v>9.0574000000000012</v>
      </c>
      <c r="F55" s="13">
        <v>45084</v>
      </c>
      <c r="G55" s="13">
        <v>45057</v>
      </c>
      <c r="H55" s="12">
        <v>-27</v>
      </c>
      <c r="I55" s="11" t="s">
        <v>627</v>
      </c>
      <c r="J55" s="14">
        <v>41.17</v>
      </c>
      <c r="K55" s="14">
        <v>-1111.5899999999999</v>
      </c>
    </row>
    <row r="56" spans="1:11" x14ac:dyDescent="0.25">
      <c r="A56" s="12">
        <v>9605641821</v>
      </c>
      <c r="B56" s="12" t="s">
        <v>279</v>
      </c>
      <c r="C56" s="13">
        <v>45054</v>
      </c>
      <c r="D56" s="14">
        <v>62.81</v>
      </c>
      <c r="E56" s="14">
        <f t="shared" si="0"/>
        <v>13.818200000000001</v>
      </c>
      <c r="F56" s="13">
        <v>45086</v>
      </c>
      <c r="G56" s="13">
        <v>45057</v>
      </c>
      <c r="H56" s="12">
        <v>-29</v>
      </c>
      <c r="I56" s="11" t="s">
        <v>627</v>
      </c>
      <c r="J56" s="14">
        <v>62.81</v>
      </c>
      <c r="K56" s="14">
        <v>-1821.49</v>
      </c>
    </row>
    <row r="57" spans="1:11" x14ac:dyDescent="0.25">
      <c r="A57" s="12">
        <v>9612731585</v>
      </c>
      <c r="B57" s="12">
        <v>343</v>
      </c>
      <c r="C57" s="13">
        <v>45057</v>
      </c>
      <c r="D57" s="14">
        <v>3047.67</v>
      </c>
      <c r="E57" s="14">
        <f t="shared" si="0"/>
        <v>670.48739999999998</v>
      </c>
      <c r="F57" s="13">
        <v>45088</v>
      </c>
      <c r="G57" s="13">
        <v>45077</v>
      </c>
      <c r="H57" s="12">
        <v>-11</v>
      </c>
      <c r="I57" s="11" t="s">
        <v>627</v>
      </c>
      <c r="J57" s="14">
        <v>3047.67</v>
      </c>
      <c r="K57" s="14">
        <v>-33524.370000000003</v>
      </c>
    </row>
    <row r="58" spans="1:11" x14ac:dyDescent="0.25">
      <c r="A58" s="12">
        <v>9613628847</v>
      </c>
      <c r="B58" s="12" t="s">
        <v>289</v>
      </c>
      <c r="C58" s="13">
        <v>45055</v>
      </c>
      <c r="D58" s="14">
        <v>72.569999999999993</v>
      </c>
      <c r="E58" s="14">
        <f t="shared" si="0"/>
        <v>15.965399999999999</v>
      </c>
      <c r="F58" s="13">
        <v>45088</v>
      </c>
      <c r="G58" s="13">
        <v>45064</v>
      </c>
      <c r="H58" s="12">
        <v>-24</v>
      </c>
      <c r="I58" s="11" t="s">
        <v>627</v>
      </c>
      <c r="J58" s="14">
        <v>72.569999999999993</v>
      </c>
      <c r="K58" s="14">
        <v>-1741.68</v>
      </c>
    </row>
    <row r="59" spans="1:11" x14ac:dyDescent="0.25">
      <c r="A59" s="12">
        <v>9614519611</v>
      </c>
      <c r="B59" s="12" t="s">
        <v>293</v>
      </c>
      <c r="C59" s="13">
        <v>45056</v>
      </c>
      <c r="D59" s="14">
        <v>42.65</v>
      </c>
      <c r="E59" s="14">
        <f t="shared" si="0"/>
        <v>9.3829999999999991</v>
      </c>
      <c r="F59" s="13">
        <v>45087</v>
      </c>
      <c r="G59" s="13">
        <v>45064</v>
      </c>
      <c r="H59" s="12">
        <v>-23</v>
      </c>
      <c r="I59" s="11" t="s">
        <v>627</v>
      </c>
      <c r="J59" s="14">
        <v>42.65</v>
      </c>
      <c r="K59" s="14">
        <v>-980.95</v>
      </c>
    </row>
    <row r="60" spans="1:11" x14ac:dyDescent="0.25">
      <c r="A60" s="12">
        <v>9653624671</v>
      </c>
      <c r="B60" s="12" t="s">
        <v>298</v>
      </c>
      <c r="C60" s="13">
        <v>45061</v>
      </c>
      <c r="D60" s="14">
        <v>33.92</v>
      </c>
      <c r="E60" s="14">
        <f t="shared" si="0"/>
        <v>7.4624000000000006</v>
      </c>
      <c r="F60" s="13">
        <v>45092</v>
      </c>
      <c r="G60" s="13">
        <v>45064</v>
      </c>
      <c r="H60" s="12">
        <v>-28</v>
      </c>
      <c r="I60" s="11" t="s">
        <v>627</v>
      </c>
      <c r="J60" s="14">
        <v>33.92</v>
      </c>
      <c r="K60" s="14">
        <v>-949.76</v>
      </c>
    </row>
    <row r="61" spans="1:11" x14ac:dyDescent="0.25">
      <c r="A61" s="12">
        <v>9658575149</v>
      </c>
      <c r="B61" s="12" t="s">
        <v>303</v>
      </c>
      <c r="C61" s="13">
        <v>45062</v>
      </c>
      <c r="D61" s="14">
        <v>27.83</v>
      </c>
      <c r="E61" s="14">
        <f t="shared" si="0"/>
        <v>6.1225999999999994</v>
      </c>
      <c r="F61" s="13">
        <v>45093</v>
      </c>
      <c r="G61" s="13">
        <v>45064</v>
      </c>
      <c r="H61" s="12">
        <v>-29</v>
      </c>
      <c r="I61" s="11" t="s">
        <v>627</v>
      </c>
      <c r="J61" s="14">
        <v>27.83</v>
      </c>
      <c r="K61" s="14">
        <v>-807.07</v>
      </c>
    </row>
    <row r="62" spans="1:11" x14ac:dyDescent="0.25">
      <c r="A62" s="12">
        <v>9696179959</v>
      </c>
      <c r="B62" s="12" t="s">
        <v>308</v>
      </c>
      <c r="C62" s="13">
        <v>45068</v>
      </c>
      <c r="D62" s="14">
        <v>2100</v>
      </c>
      <c r="E62" s="14">
        <f t="shared" si="0"/>
        <v>462</v>
      </c>
      <c r="F62" s="13">
        <v>45098</v>
      </c>
      <c r="G62" s="13">
        <v>45077</v>
      </c>
      <c r="H62" s="12">
        <v>-21</v>
      </c>
      <c r="I62" s="11" t="s">
        <v>627</v>
      </c>
      <c r="J62" s="14">
        <v>2100</v>
      </c>
      <c r="K62" s="14">
        <v>-44100</v>
      </c>
    </row>
    <row r="63" spans="1:11" x14ac:dyDescent="0.25">
      <c r="A63" s="12">
        <v>9701715560</v>
      </c>
      <c r="B63" s="12" t="s">
        <v>312</v>
      </c>
      <c r="C63" s="13">
        <v>45068</v>
      </c>
      <c r="D63" s="14">
        <v>44.03</v>
      </c>
      <c r="E63" s="14">
        <f t="shared" si="0"/>
        <v>9.6866000000000003</v>
      </c>
      <c r="F63" s="13">
        <v>45099</v>
      </c>
      <c r="G63" s="13">
        <v>45077</v>
      </c>
      <c r="H63" s="12">
        <v>-22</v>
      </c>
      <c r="I63" s="11" t="s">
        <v>627</v>
      </c>
      <c r="J63" s="14">
        <v>44.03</v>
      </c>
      <c r="K63" s="14">
        <v>-968.66</v>
      </c>
    </row>
    <row r="64" spans="1:11" x14ac:dyDescent="0.25">
      <c r="A64" s="12">
        <v>9703891461</v>
      </c>
      <c r="B64" s="12">
        <v>1010837147</v>
      </c>
      <c r="C64" s="13">
        <v>45069</v>
      </c>
      <c r="D64" s="14">
        <v>171.12</v>
      </c>
      <c r="E64" s="14">
        <f t="shared" si="0"/>
        <v>37.6464</v>
      </c>
      <c r="F64" s="13">
        <v>45107</v>
      </c>
      <c r="G64" s="13">
        <v>45077</v>
      </c>
      <c r="H64" s="12">
        <v>-30</v>
      </c>
      <c r="I64" s="11" t="s">
        <v>627</v>
      </c>
      <c r="J64" s="14">
        <v>171.12</v>
      </c>
      <c r="K64" s="14">
        <v>-5133.6000000000004</v>
      </c>
    </row>
    <row r="65" spans="1:11" x14ac:dyDescent="0.25">
      <c r="A65" s="12">
        <v>9709603346</v>
      </c>
      <c r="B65" s="12" t="s">
        <v>320</v>
      </c>
      <c r="C65" s="13">
        <v>45069</v>
      </c>
      <c r="D65" s="14">
        <v>31.86</v>
      </c>
      <c r="E65" s="14">
        <f t="shared" si="0"/>
        <v>7.0091999999999999</v>
      </c>
      <c r="F65" s="13">
        <v>45100</v>
      </c>
      <c r="G65" s="13">
        <v>45077</v>
      </c>
      <c r="H65" s="12">
        <v>-23</v>
      </c>
      <c r="I65" s="11" t="s">
        <v>627</v>
      </c>
      <c r="J65" s="14">
        <v>31.86</v>
      </c>
      <c r="K65" s="14">
        <v>-732.78</v>
      </c>
    </row>
    <row r="66" spans="1:11" x14ac:dyDescent="0.25">
      <c r="A66" s="12">
        <v>9712512498</v>
      </c>
      <c r="B66" s="12" t="s">
        <v>325</v>
      </c>
      <c r="C66" s="13">
        <v>45069</v>
      </c>
      <c r="D66" s="14">
        <v>441.75</v>
      </c>
      <c r="E66" s="14">
        <f t="shared" si="0"/>
        <v>97.185000000000002</v>
      </c>
      <c r="F66" s="13">
        <v>45101</v>
      </c>
      <c r="G66" s="13">
        <v>45077</v>
      </c>
      <c r="H66" s="12">
        <v>-24</v>
      </c>
      <c r="I66" s="11" t="s">
        <v>627</v>
      </c>
      <c r="J66" s="14">
        <v>441.75</v>
      </c>
      <c r="K66" s="14">
        <v>-10602</v>
      </c>
    </row>
    <row r="67" spans="1:11" x14ac:dyDescent="0.25">
      <c r="A67" s="12">
        <v>9730389839</v>
      </c>
      <c r="B67" s="12" t="s">
        <v>331</v>
      </c>
      <c r="C67" s="13">
        <v>45070</v>
      </c>
      <c r="D67" s="14">
        <v>64.67</v>
      </c>
      <c r="E67" s="14">
        <f t="shared" ref="E67:E130" si="1">D67*0.22</f>
        <v>14.227400000000001</v>
      </c>
      <c r="F67" s="13">
        <v>45013</v>
      </c>
      <c r="G67" s="13">
        <v>45077</v>
      </c>
      <c r="H67" s="12">
        <v>-28</v>
      </c>
      <c r="I67" s="11" t="s">
        <v>627</v>
      </c>
      <c r="J67" s="14">
        <v>64.67</v>
      </c>
      <c r="K67" s="14">
        <v>-1810.76</v>
      </c>
    </row>
    <row r="68" spans="1:11" x14ac:dyDescent="0.25">
      <c r="A68" s="12">
        <v>9736678223</v>
      </c>
      <c r="B68" s="12" t="s">
        <v>336</v>
      </c>
      <c r="C68" s="13">
        <v>45071</v>
      </c>
      <c r="D68" s="14">
        <v>80</v>
      </c>
      <c r="E68" s="14">
        <f t="shared" si="1"/>
        <v>17.600000000000001</v>
      </c>
      <c r="F68" s="13">
        <v>45106</v>
      </c>
      <c r="G68" s="13">
        <v>45077</v>
      </c>
      <c r="H68" s="12">
        <v>-29</v>
      </c>
      <c r="I68" s="11" t="s">
        <v>627</v>
      </c>
      <c r="J68" s="14">
        <v>80</v>
      </c>
      <c r="K68" s="14">
        <v>-2320</v>
      </c>
    </row>
    <row r="69" spans="1:11" x14ac:dyDescent="0.25">
      <c r="A69" s="12">
        <v>9737047237</v>
      </c>
      <c r="B69" s="12" t="s">
        <v>340</v>
      </c>
      <c r="C69" s="13">
        <v>45069</v>
      </c>
      <c r="D69" s="14">
        <v>260</v>
      </c>
      <c r="E69" s="14">
        <f t="shared" si="1"/>
        <v>57.2</v>
      </c>
      <c r="F69" s="13">
        <v>45107</v>
      </c>
      <c r="G69" s="13">
        <v>45077</v>
      </c>
      <c r="H69" s="12">
        <v>-30</v>
      </c>
      <c r="I69" s="11" t="s">
        <v>627</v>
      </c>
      <c r="J69" s="14">
        <v>260</v>
      </c>
      <c r="K69" s="14">
        <v>-7800</v>
      </c>
    </row>
    <row r="70" spans="1:11" x14ac:dyDescent="0.25">
      <c r="A70" s="12">
        <v>9739155749</v>
      </c>
      <c r="B70" s="12" t="s">
        <v>343</v>
      </c>
      <c r="C70" s="13">
        <v>45076</v>
      </c>
      <c r="D70" s="14">
        <v>44.49</v>
      </c>
      <c r="E70" s="14">
        <f t="shared" si="1"/>
        <v>9.7878000000000007</v>
      </c>
      <c r="F70" s="13">
        <v>45106</v>
      </c>
      <c r="G70" s="13">
        <v>45077</v>
      </c>
      <c r="H70" s="12">
        <v>-29</v>
      </c>
      <c r="I70" s="11" t="s">
        <v>627</v>
      </c>
      <c r="J70" s="14">
        <v>44.49</v>
      </c>
      <c r="K70" s="14">
        <v>-1290.21</v>
      </c>
    </row>
    <row r="71" spans="1:11" x14ac:dyDescent="0.25">
      <c r="A71" s="12">
        <v>9756479944</v>
      </c>
      <c r="B71" s="12">
        <v>192</v>
      </c>
      <c r="C71" s="13">
        <v>45078</v>
      </c>
      <c r="D71" s="14">
        <v>271.82</v>
      </c>
      <c r="E71" s="14">
        <f t="shared" si="1"/>
        <v>59.800399999999996</v>
      </c>
      <c r="F71" s="13">
        <v>45109</v>
      </c>
      <c r="G71" s="13">
        <v>45099</v>
      </c>
      <c r="H71" s="12">
        <v>-10</v>
      </c>
      <c r="I71" s="11" t="s">
        <v>627</v>
      </c>
      <c r="J71" s="14">
        <v>271.82</v>
      </c>
      <c r="K71" s="14">
        <v>-2718.2</v>
      </c>
    </row>
    <row r="72" spans="1:11" x14ac:dyDescent="0.25">
      <c r="A72" s="12">
        <v>9764466906</v>
      </c>
      <c r="B72" s="12">
        <v>1023150618</v>
      </c>
      <c r="C72" s="13">
        <v>45078</v>
      </c>
      <c r="D72" s="14">
        <v>5.12</v>
      </c>
      <c r="E72" s="14">
        <f t="shared" si="1"/>
        <v>1.1264000000000001</v>
      </c>
      <c r="F72" s="13">
        <v>45109</v>
      </c>
      <c r="G72" s="13">
        <v>45099</v>
      </c>
      <c r="H72" s="12">
        <v>-10</v>
      </c>
      <c r="I72" s="11" t="s">
        <v>627</v>
      </c>
      <c r="J72" s="14">
        <v>5.12</v>
      </c>
      <c r="K72" s="14">
        <v>-51.2</v>
      </c>
    </row>
    <row r="73" spans="1:11" x14ac:dyDescent="0.25">
      <c r="A73" s="12">
        <v>9772391801</v>
      </c>
      <c r="B73" s="12" t="s">
        <v>355</v>
      </c>
      <c r="C73" s="13">
        <v>45077</v>
      </c>
      <c r="D73" s="14">
        <v>1200</v>
      </c>
      <c r="E73" s="14">
        <f t="shared" si="1"/>
        <v>264</v>
      </c>
      <c r="F73" s="13">
        <v>45112</v>
      </c>
      <c r="G73" s="13">
        <v>45099</v>
      </c>
      <c r="H73" s="12">
        <v>-13</v>
      </c>
      <c r="I73" s="11" t="s">
        <v>627</v>
      </c>
      <c r="J73" s="14">
        <v>1200</v>
      </c>
      <c r="K73" s="14">
        <v>-15600</v>
      </c>
    </row>
    <row r="74" spans="1:11" x14ac:dyDescent="0.25">
      <c r="A74" s="12">
        <v>9784622404</v>
      </c>
      <c r="B74" s="12" t="s">
        <v>360</v>
      </c>
      <c r="C74" s="13">
        <v>45077</v>
      </c>
      <c r="D74" s="14">
        <v>844.5</v>
      </c>
      <c r="E74" s="14">
        <f t="shared" si="1"/>
        <v>185.79</v>
      </c>
      <c r="F74" s="13">
        <v>45113</v>
      </c>
      <c r="G74" s="13">
        <v>45099</v>
      </c>
      <c r="H74" s="12">
        <v>-14</v>
      </c>
      <c r="I74" s="11" t="s">
        <v>627</v>
      </c>
      <c r="J74" s="14">
        <v>844.5</v>
      </c>
      <c r="K74" s="14">
        <v>-11823</v>
      </c>
    </row>
    <row r="75" spans="1:11" x14ac:dyDescent="0.25">
      <c r="A75" s="12">
        <v>9785120072</v>
      </c>
      <c r="B75" s="12" t="s">
        <v>365</v>
      </c>
      <c r="C75" s="13">
        <v>45082</v>
      </c>
      <c r="D75" s="14">
        <v>63.86</v>
      </c>
      <c r="E75" s="14">
        <f t="shared" si="1"/>
        <v>14.049200000000001</v>
      </c>
      <c r="F75" s="13">
        <v>45114</v>
      </c>
      <c r="G75" s="13">
        <v>45099</v>
      </c>
      <c r="H75" s="12">
        <v>-15</v>
      </c>
      <c r="I75" s="11" t="s">
        <v>627</v>
      </c>
      <c r="J75" s="14">
        <v>63.86</v>
      </c>
      <c r="K75" s="14">
        <v>-957.9</v>
      </c>
    </row>
    <row r="76" spans="1:11" x14ac:dyDescent="0.25">
      <c r="A76" s="12">
        <v>9791754681</v>
      </c>
      <c r="B76" s="12">
        <v>202</v>
      </c>
      <c r="C76" s="13">
        <v>45084</v>
      </c>
      <c r="D76" s="14">
        <v>271.82</v>
      </c>
      <c r="E76" s="14">
        <f t="shared" si="1"/>
        <v>59.800399999999996</v>
      </c>
      <c r="F76" s="13">
        <v>45115</v>
      </c>
      <c r="G76" s="13">
        <v>45099</v>
      </c>
      <c r="H76" s="12">
        <v>-16</v>
      </c>
      <c r="I76" s="11" t="s">
        <v>627</v>
      </c>
      <c r="J76" s="14">
        <v>271.82</v>
      </c>
      <c r="K76" s="14">
        <v>-4349.12</v>
      </c>
    </row>
    <row r="77" spans="1:11" x14ac:dyDescent="0.25">
      <c r="A77" s="12">
        <v>9794070072</v>
      </c>
      <c r="B77" s="12" t="s">
        <v>374</v>
      </c>
      <c r="C77" s="13">
        <v>45083</v>
      </c>
      <c r="D77" s="14">
        <v>40.04</v>
      </c>
      <c r="E77" s="14">
        <f t="shared" si="1"/>
        <v>8.8087999999999997</v>
      </c>
      <c r="F77" s="13">
        <v>45116</v>
      </c>
      <c r="G77" s="13">
        <v>45099</v>
      </c>
      <c r="H77" s="12">
        <v>-17</v>
      </c>
      <c r="I77" s="11" t="s">
        <v>627</v>
      </c>
      <c r="J77" s="14">
        <v>40.04</v>
      </c>
      <c r="K77" s="14">
        <v>-680.68</v>
      </c>
    </row>
    <row r="78" spans="1:11" x14ac:dyDescent="0.25">
      <c r="A78" s="12">
        <v>9831876085</v>
      </c>
      <c r="B78" s="12" t="s">
        <v>43</v>
      </c>
      <c r="C78" s="13">
        <v>45089</v>
      </c>
      <c r="D78" s="14">
        <v>560</v>
      </c>
      <c r="E78" s="14">
        <f t="shared" si="1"/>
        <v>123.2</v>
      </c>
      <c r="F78" s="13">
        <v>45120</v>
      </c>
      <c r="G78" s="13">
        <v>45099</v>
      </c>
      <c r="H78" s="12">
        <v>-21</v>
      </c>
      <c r="I78" s="11" t="s">
        <v>627</v>
      </c>
      <c r="J78" s="14">
        <v>560</v>
      </c>
      <c r="K78" s="14">
        <v>-11760</v>
      </c>
    </row>
    <row r="79" spans="1:11" x14ac:dyDescent="0.25">
      <c r="A79" s="12">
        <v>9847315342</v>
      </c>
      <c r="B79" s="12" t="s">
        <v>381</v>
      </c>
      <c r="C79" s="13">
        <v>45090</v>
      </c>
      <c r="D79" s="14">
        <v>49.89</v>
      </c>
      <c r="E79" s="14">
        <f t="shared" si="1"/>
        <v>10.9758</v>
      </c>
      <c r="F79" s="13">
        <v>45122</v>
      </c>
      <c r="G79" s="13">
        <v>45099</v>
      </c>
      <c r="H79" s="12">
        <v>-23</v>
      </c>
      <c r="I79" s="11" t="s">
        <v>627</v>
      </c>
      <c r="J79" s="14">
        <v>49.89</v>
      </c>
      <c r="K79" s="14">
        <v>-1147.47</v>
      </c>
    </row>
    <row r="80" spans="1:11" x14ac:dyDescent="0.25">
      <c r="A80" s="12">
        <v>9848387508</v>
      </c>
      <c r="B80" s="12">
        <v>70</v>
      </c>
      <c r="C80" s="13">
        <v>45077</v>
      </c>
      <c r="D80" s="14">
        <v>96</v>
      </c>
      <c r="E80" s="14">
        <f t="shared" si="1"/>
        <v>21.12</v>
      </c>
      <c r="F80" s="13">
        <v>45121</v>
      </c>
      <c r="G80" s="13">
        <v>45099</v>
      </c>
      <c r="H80" s="12">
        <v>-22</v>
      </c>
      <c r="I80" s="11" t="s">
        <v>627</v>
      </c>
      <c r="J80" s="14">
        <v>96</v>
      </c>
      <c r="K80" s="14">
        <v>-2112</v>
      </c>
    </row>
    <row r="81" spans="1:11" x14ac:dyDescent="0.25">
      <c r="A81" s="12">
        <v>9869872706</v>
      </c>
      <c r="B81" s="12" t="s">
        <v>389</v>
      </c>
      <c r="C81" s="13">
        <v>45092</v>
      </c>
      <c r="D81" s="14">
        <v>32.090000000000003</v>
      </c>
      <c r="E81" s="14">
        <f t="shared" si="1"/>
        <v>7.059800000000001</v>
      </c>
      <c r="F81" s="13">
        <v>45123</v>
      </c>
      <c r="G81" s="13">
        <v>45099</v>
      </c>
      <c r="H81" s="12">
        <v>-24</v>
      </c>
      <c r="I81" s="11" t="s">
        <v>627</v>
      </c>
      <c r="J81" s="14">
        <v>32.090000000000003</v>
      </c>
      <c r="K81" s="14">
        <v>-770.16</v>
      </c>
    </row>
    <row r="82" spans="1:11" x14ac:dyDescent="0.25">
      <c r="A82" s="12">
        <v>9898959665</v>
      </c>
      <c r="B82" s="12" t="s">
        <v>394</v>
      </c>
      <c r="C82" s="13">
        <v>45097</v>
      </c>
      <c r="D82" s="14">
        <v>37.01</v>
      </c>
      <c r="E82" s="14">
        <f t="shared" si="1"/>
        <v>8.142199999999999</v>
      </c>
      <c r="F82" s="13">
        <v>45128</v>
      </c>
      <c r="G82" s="13">
        <v>45099</v>
      </c>
      <c r="H82" s="12">
        <v>-29</v>
      </c>
      <c r="I82" s="11" t="s">
        <v>627</v>
      </c>
      <c r="J82" s="14">
        <v>37.01</v>
      </c>
      <c r="K82" s="14">
        <v>-1073.29</v>
      </c>
    </row>
    <row r="83" spans="1:11" x14ac:dyDescent="0.25">
      <c r="A83" s="12">
        <v>9902632952</v>
      </c>
      <c r="B83" s="12">
        <v>1010841818</v>
      </c>
      <c r="C83" s="13">
        <v>45098</v>
      </c>
      <c r="D83" s="14">
        <v>118.13</v>
      </c>
      <c r="E83" s="14">
        <f t="shared" si="1"/>
        <v>25.988599999999998</v>
      </c>
      <c r="F83" s="13">
        <v>45138</v>
      </c>
      <c r="G83" s="13">
        <v>45107</v>
      </c>
      <c r="H83" s="12">
        <v>-31</v>
      </c>
      <c r="I83" s="11" t="s">
        <v>627</v>
      </c>
      <c r="J83" s="14">
        <v>118.13</v>
      </c>
      <c r="K83" s="14">
        <v>-3662.03</v>
      </c>
    </row>
    <row r="84" spans="1:11" x14ac:dyDescent="0.25">
      <c r="A84" s="12">
        <v>9912226619</v>
      </c>
      <c r="B84" s="12" t="s">
        <v>402</v>
      </c>
      <c r="C84" s="13">
        <v>45098</v>
      </c>
      <c r="D84" s="14">
        <v>38.96</v>
      </c>
      <c r="E84" s="14">
        <f t="shared" si="1"/>
        <v>8.571200000000001</v>
      </c>
      <c r="F84" s="13">
        <v>45130</v>
      </c>
      <c r="G84" s="13">
        <v>45107</v>
      </c>
      <c r="H84" s="12">
        <v>-23</v>
      </c>
      <c r="I84" s="11" t="s">
        <v>627</v>
      </c>
      <c r="J84" s="14">
        <v>38.96</v>
      </c>
      <c r="K84" s="14">
        <v>-896.08</v>
      </c>
    </row>
    <row r="85" spans="1:11" x14ac:dyDescent="0.25">
      <c r="A85" s="12">
        <v>9916164602</v>
      </c>
      <c r="B85" s="12" t="s">
        <v>407</v>
      </c>
      <c r="C85" s="13">
        <v>45100</v>
      </c>
      <c r="D85" s="14">
        <v>163.93</v>
      </c>
      <c r="E85" s="14">
        <f t="shared" si="1"/>
        <v>36.064599999999999</v>
      </c>
      <c r="F85" s="13">
        <v>45130</v>
      </c>
      <c r="G85" s="13">
        <v>45107</v>
      </c>
      <c r="H85" s="12">
        <v>-23</v>
      </c>
      <c r="I85" s="11" t="s">
        <v>627</v>
      </c>
      <c r="J85" s="14">
        <v>163.93</v>
      </c>
      <c r="K85" s="14">
        <v>-3770.39</v>
      </c>
    </row>
    <row r="86" spans="1:11" x14ac:dyDescent="0.25">
      <c r="A86" s="12">
        <v>9925155470</v>
      </c>
      <c r="B86" s="12">
        <v>45108</v>
      </c>
      <c r="C86" s="13">
        <v>45096</v>
      </c>
      <c r="D86" s="14">
        <v>270.49</v>
      </c>
      <c r="E86" s="14">
        <f t="shared" si="1"/>
        <v>59.507800000000003</v>
      </c>
      <c r="F86" s="13">
        <v>45133</v>
      </c>
      <c r="G86" s="13">
        <v>45107</v>
      </c>
      <c r="H86" s="12">
        <v>-26</v>
      </c>
      <c r="I86" s="11" t="s">
        <v>627</v>
      </c>
      <c r="J86" s="14">
        <v>270.49</v>
      </c>
      <c r="K86" s="14">
        <v>-7032.74</v>
      </c>
    </row>
    <row r="87" spans="1:11" x14ac:dyDescent="0.25">
      <c r="A87" s="12">
        <v>9935216615</v>
      </c>
      <c r="B87" s="12" t="s">
        <v>419</v>
      </c>
      <c r="C87" s="13">
        <v>45104</v>
      </c>
      <c r="D87" s="14">
        <v>40</v>
      </c>
      <c r="E87" s="14">
        <f t="shared" si="1"/>
        <v>8.8000000000000007</v>
      </c>
      <c r="F87" s="13">
        <v>45135</v>
      </c>
      <c r="G87" s="13">
        <v>45107</v>
      </c>
      <c r="H87" s="12">
        <v>-28</v>
      </c>
      <c r="I87" s="11" t="s">
        <v>627</v>
      </c>
      <c r="J87" s="14">
        <v>40</v>
      </c>
      <c r="K87" s="14">
        <v>-1120</v>
      </c>
    </row>
    <row r="88" spans="1:11" x14ac:dyDescent="0.25">
      <c r="A88" s="12">
        <v>9942893728</v>
      </c>
      <c r="B88" s="12" t="s">
        <v>422</v>
      </c>
      <c r="C88" s="13">
        <v>45105</v>
      </c>
      <c r="D88" s="14">
        <v>42.66</v>
      </c>
      <c r="E88" s="14">
        <f t="shared" si="1"/>
        <v>9.3851999999999993</v>
      </c>
      <c r="F88" s="13">
        <v>45136</v>
      </c>
      <c r="G88" s="13">
        <v>45107</v>
      </c>
      <c r="H88" s="12">
        <v>-29</v>
      </c>
      <c r="I88" s="11" t="s">
        <v>627</v>
      </c>
      <c r="J88" s="14">
        <v>42.66</v>
      </c>
      <c r="K88" s="14">
        <v>-1237.1400000000001</v>
      </c>
    </row>
    <row r="89" spans="1:11" x14ac:dyDescent="0.25">
      <c r="A89" s="12">
        <v>10028983852</v>
      </c>
      <c r="B89" s="12" t="s">
        <v>427</v>
      </c>
      <c r="C89" s="13">
        <v>45106</v>
      </c>
      <c r="D89" s="14">
        <v>72</v>
      </c>
      <c r="E89" s="14">
        <f t="shared" si="1"/>
        <v>15.84</v>
      </c>
      <c r="F89" s="13">
        <v>45148</v>
      </c>
      <c r="G89" s="13">
        <v>45146</v>
      </c>
      <c r="H89" s="12">
        <v>-2</v>
      </c>
      <c r="I89" s="11" t="s">
        <v>627</v>
      </c>
      <c r="J89" s="14">
        <v>72</v>
      </c>
      <c r="K89" s="14">
        <v>-144</v>
      </c>
    </row>
    <row r="90" spans="1:11" x14ac:dyDescent="0.25">
      <c r="A90" s="12">
        <v>10028984155</v>
      </c>
      <c r="B90" s="12" t="s">
        <v>431</v>
      </c>
      <c r="C90" s="13">
        <v>45107</v>
      </c>
      <c r="D90" s="14">
        <v>240</v>
      </c>
      <c r="E90" s="14">
        <f t="shared" si="1"/>
        <v>52.8</v>
      </c>
      <c r="F90" s="13">
        <v>45148</v>
      </c>
      <c r="G90" s="13">
        <v>45146</v>
      </c>
      <c r="H90" s="12">
        <v>-2</v>
      </c>
      <c r="I90" s="11" t="s">
        <v>627</v>
      </c>
      <c r="J90" s="14">
        <v>240</v>
      </c>
      <c r="K90" s="14">
        <v>-480</v>
      </c>
    </row>
    <row r="91" spans="1:11" x14ac:dyDescent="0.25">
      <c r="A91" s="12">
        <v>10059914992</v>
      </c>
      <c r="B91" s="12" t="s">
        <v>434</v>
      </c>
      <c r="C91" s="13">
        <v>45120</v>
      </c>
      <c r="D91" s="14">
        <v>200</v>
      </c>
      <c r="E91" s="14">
        <f t="shared" si="1"/>
        <v>44</v>
      </c>
      <c r="F91" s="13">
        <v>45153</v>
      </c>
      <c r="G91" s="13">
        <v>45146</v>
      </c>
      <c r="H91" s="12">
        <v>-7</v>
      </c>
      <c r="I91" s="11" t="s">
        <v>627</v>
      </c>
      <c r="J91" s="14">
        <v>200</v>
      </c>
      <c r="K91" s="14">
        <v>-1400</v>
      </c>
    </row>
    <row r="92" spans="1:11" x14ac:dyDescent="0.25">
      <c r="A92" s="12">
        <v>10098051875</v>
      </c>
      <c r="B92" s="12" t="s">
        <v>437</v>
      </c>
      <c r="C92" s="13">
        <v>45107</v>
      </c>
      <c r="D92" s="14">
        <v>74</v>
      </c>
      <c r="E92" s="14">
        <f t="shared" si="1"/>
        <v>16.28</v>
      </c>
      <c r="F92" s="13">
        <v>45158</v>
      </c>
      <c r="G92" s="13">
        <v>45146</v>
      </c>
      <c r="H92" s="12">
        <v>-12</v>
      </c>
      <c r="I92" s="11" t="s">
        <v>627</v>
      </c>
      <c r="J92" s="14">
        <v>74</v>
      </c>
      <c r="K92" s="14">
        <v>-888</v>
      </c>
    </row>
    <row r="93" spans="1:11" x14ac:dyDescent="0.25">
      <c r="A93" s="12">
        <v>10129394420</v>
      </c>
      <c r="B93" s="12">
        <v>963</v>
      </c>
      <c r="C93" s="13">
        <v>45126</v>
      </c>
      <c r="D93" s="14">
        <v>196</v>
      </c>
      <c r="E93" s="14">
        <f t="shared" si="1"/>
        <v>43.12</v>
      </c>
      <c r="F93" s="13">
        <v>45161</v>
      </c>
      <c r="G93" s="13">
        <v>45146</v>
      </c>
      <c r="H93" s="12">
        <v>-15</v>
      </c>
      <c r="I93" s="11" t="s">
        <v>627</v>
      </c>
      <c r="J93" s="14">
        <v>196</v>
      </c>
      <c r="K93" s="14">
        <v>-2940</v>
      </c>
    </row>
    <row r="94" spans="1:11" x14ac:dyDescent="0.25">
      <c r="A94" s="12">
        <v>10129396205</v>
      </c>
      <c r="B94" s="12">
        <v>964</v>
      </c>
      <c r="C94" s="13">
        <v>45126</v>
      </c>
      <c r="D94" s="14">
        <v>140</v>
      </c>
      <c r="E94" s="14">
        <f t="shared" si="1"/>
        <v>30.8</v>
      </c>
      <c r="F94" s="13">
        <v>45161</v>
      </c>
      <c r="G94" s="13">
        <v>45146</v>
      </c>
      <c r="H94" s="12">
        <v>-15</v>
      </c>
      <c r="I94" s="11" t="s">
        <v>627</v>
      </c>
      <c r="J94" s="14">
        <v>140</v>
      </c>
      <c r="K94" s="14">
        <v>-2100</v>
      </c>
    </row>
    <row r="95" spans="1:11" x14ac:dyDescent="0.25">
      <c r="A95" s="12">
        <v>10129398260</v>
      </c>
      <c r="B95" s="12">
        <v>965</v>
      </c>
      <c r="C95" s="13">
        <v>45126</v>
      </c>
      <c r="D95" s="14">
        <v>168</v>
      </c>
      <c r="E95" s="14">
        <f t="shared" si="1"/>
        <v>36.96</v>
      </c>
      <c r="F95" s="13">
        <v>45162</v>
      </c>
      <c r="G95" s="13">
        <v>45146</v>
      </c>
      <c r="H95" s="12">
        <v>-16</v>
      </c>
      <c r="I95" s="11" t="s">
        <v>627</v>
      </c>
      <c r="J95" s="14">
        <v>168</v>
      </c>
      <c r="K95" s="14">
        <v>-2688</v>
      </c>
    </row>
    <row r="96" spans="1:11" x14ac:dyDescent="0.25">
      <c r="A96" s="12">
        <v>10129400200</v>
      </c>
      <c r="B96" s="12">
        <v>966</v>
      </c>
      <c r="C96" s="13">
        <v>45126</v>
      </c>
      <c r="D96" s="14">
        <v>224</v>
      </c>
      <c r="E96" s="14">
        <f t="shared" si="1"/>
        <v>49.28</v>
      </c>
      <c r="F96" s="13">
        <v>45161</v>
      </c>
      <c r="G96" s="13">
        <v>45146</v>
      </c>
      <c r="H96" s="12">
        <v>-15</v>
      </c>
      <c r="I96" s="11" t="s">
        <v>627</v>
      </c>
      <c r="J96" s="14">
        <v>224</v>
      </c>
      <c r="K96" s="14">
        <v>-3360</v>
      </c>
    </row>
    <row r="97" spans="1:11" x14ac:dyDescent="0.25">
      <c r="A97" s="12">
        <v>10176162001</v>
      </c>
      <c r="B97" s="12">
        <v>1010850168</v>
      </c>
      <c r="C97" s="13">
        <v>45138</v>
      </c>
      <c r="D97" s="14">
        <v>244.34</v>
      </c>
      <c r="E97" s="14">
        <f t="shared" si="1"/>
        <v>53.754800000000003</v>
      </c>
      <c r="F97" s="13">
        <v>45169</v>
      </c>
      <c r="G97" s="13">
        <v>45146</v>
      </c>
      <c r="H97" s="12">
        <v>-23</v>
      </c>
      <c r="I97" s="11" t="s">
        <v>627</v>
      </c>
      <c r="J97" s="14">
        <v>244.34</v>
      </c>
      <c r="K97" s="14">
        <v>-5619.82</v>
      </c>
    </row>
    <row r="98" spans="1:11" x14ac:dyDescent="0.25">
      <c r="A98" s="12">
        <v>10271670394</v>
      </c>
      <c r="B98" s="12">
        <v>44986</v>
      </c>
      <c r="C98" s="13">
        <v>45146</v>
      </c>
      <c r="D98" s="14">
        <v>1000</v>
      </c>
      <c r="E98" s="14">
        <f t="shared" si="1"/>
        <v>220</v>
      </c>
      <c r="F98" s="13">
        <v>45183</v>
      </c>
      <c r="G98" s="13">
        <v>45161</v>
      </c>
      <c r="H98" s="12">
        <v>-22</v>
      </c>
      <c r="I98" s="11" t="s">
        <v>627</v>
      </c>
      <c r="J98" s="14">
        <v>1000</v>
      </c>
      <c r="K98" s="14">
        <v>-22000</v>
      </c>
    </row>
    <row r="99" spans="1:11" x14ac:dyDescent="0.25">
      <c r="A99" s="12">
        <v>10325680476</v>
      </c>
      <c r="B99" s="12">
        <v>1010852817</v>
      </c>
      <c r="C99" s="13">
        <v>45163</v>
      </c>
      <c r="D99" s="14">
        <v>171.12</v>
      </c>
      <c r="E99" s="14">
        <f t="shared" si="1"/>
        <v>37.6464</v>
      </c>
      <c r="F99" s="13">
        <v>45199</v>
      </c>
      <c r="G99" s="13">
        <v>45196</v>
      </c>
      <c r="H99" s="12">
        <v>-3</v>
      </c>
      <c r="I99" s="11" t="s">
        <v>627</v>
      </c>
      <c r="J99" s="14">
        <v>171.12</v>
      </c>
      <c r="K99" s="14">
        <v>-513.36</v>
      </c>
    </row>
    <row r="100" spans="1:11" x14ac:dyDescent="0.25">
      <c r="A100" s="12">
        <v>10393814508</v>
      </c>
      <c r="B100" s="12" t="s">
        <v>463</v>
      </c>
      <c r="C100" s="13">
        <v>45169</v>
      </c>
      <c r="D100" s="14">
        <v>800</v>
      </c>
      <c r="E100" s="14">
        <f t="shared" si="1"/>
        <v>176</v>
      </c>
      <c r="F100" s="13">
        <v>45205</v>
      </c>
      <c r="G100" s="13">
        <v>45196</v>
      </c>
      <c r="H100" s="12">
        <v>-9</v>
      </c>
      <c r="I100" s="11" t="s">
        <v>627</v>
      </c>
      <c r="J100" s="14">
        <v>800</v>
      </c>
      <c r="K100" s="14">
        <v>-7200</v>
      </c>
    </row>
    <row r="101" spans="1:11" x14ac:dyDescent="0.25">
      <c r="A101" s="12">
        <v>10484671056</v>
      </c>
      <c r="B101" s="12" t="s">
        <v>467</v>
      </c>
      <c r="C101" s="13">
        <v>45188</v>
      </c>
      <c r="D101" s="14">
        <v>732</v>
      </c>
      <c r="E101" s="14">
        <f t="shared" si="1"/>
        <v>161.04</v>
      </c>
      <c r="F101" s="13">
        <v>45220</v>
      </c>
      <c r="G101" s="13">
        <v>45202</v>
      </c>
      <c r="H101" s="12">
        <v>-24</v>
      </c>
      <c r="I101" s="11" t="s">
        <v>627</v>
      </c>
      <c r="J101" s="14">
        <v>732</v>
      </c>
      <c r="K101" s="14">
        <v>-17568</v>
      </c>
    </row>
    <row r="102" spans="1:11" x14ac:dyDescent="0.25">
      <c r="A102" s="12">
        <v>10518822748</v>
      </c>
      <c r="B102" s="12" t="s">
        <v>473</v>
      </c>
      <c r="C102" s="13">
        <v>45194</v>
      </c>
      <c r="D102" s="14">
        <v>85</v>
      </c>
      <c r="E102" s="14">
        <f t="shared" si="1"/>
        <v>18.7</v>
      </c>
      <c r="F102" s="13">
        <v>45224</v>
      </c>
      <c r="G102" s="13">
        <v>45222</v>
      </c>
      <c r="H102" s="12">
        <v>-2</v>
      </c>
      <c r="I102" s="11" t="s">
        <v>627</v>
      </c>
      <c r="J102" s="14">
        <v>85</v>
      </c>
      <c r="K102" s="14">
        <v>-170</v>
      </c>
    </row>
    <row r="103" spans="1:11" x14ac:dyDescent="0.25">
      <c r="A103" s="12">
        <v>10535121743</v>
      </c>
      <c r="B103" s="12">
        <v>1010858589</v>
      </c>
      <c r="C103" s="13">
        <v>45196</v>
      </c>
      <c r="D103" s="14">
        <v>118.13</v>
      </c>
      <c r="E103" s="14">
        <f t="shared" si="1"/>
        <v>25.988599999999998</v>
      </c>
      <c r="F103" s="13">
        <v>44957</v>
      </c>
      <c r="G103" s="13">
        <v>45222</v>
      </c>
      <c r="H103" s="12">
        <v>-8</v>
      </c>
      <c r="I103" s="11" t="s">
        <v>627</v>
      </c>
      <c r="J103" s="14">
        <v>118.13</v>
      </c>
      <c r="K103" s="14">
        <v>-945.04</v>
      </c>
    </row>
    <row r="104" spans="1:11" ht="15.75" x14ac:dyDescent="0.3">
      <c r="A104" s="12">
        <v>10611472509</v>
      </c>
      <c r="B104" s="12" t="s">
        <v>481</v>
      </c>
      <c r="C104" s="13">
        <v>45199</v>
      </c>
      <c r="D104" s="14">
        <v>114</v>
      </c>
      <c r="E104" s="14">
        <f t="shared" si="1"/>
        <v>25.080000000000002</v>
      </c>
      <c r="F104" s="13">
        <v>45199</v>
      </c>
      <c r="G104" s="13">
        <v>45222</v>
      </c>
      <c r="H104" s="12">
        <v>23</v>
      </c>
      <c r="I104" s="11" t="s">
        <v>627</v>
      </c>
      <c r="J104" s="14">
        <v>114</v>
      </c>
      <c r="K104" s="14">
        <v>2622</v>
      </c>
    </row>
    <row r="105" spans="1:11" x14ac:dyDescent="0.25">
      <c r="A105" s="12">
        <v>10611472513</v>
      </c>
      <c r="B105" s="12" t="s">
        <v>485</v>
      </c>
      <c r="C105" s="13">
        <v>45199</v>
      </c>
      <c r="D105" s="14">
        <v>97.54</v>
      </c>
      <c r="E105" s="14">
        <f t="shared" si="1"/>
        <v>21.4588</v>
      </c>
      <c r="F105" s="13">
        <v>45236</v>
      </c>
      <c r="G105" s="13">
        <v>45222</v>
      </c>
      <c r="H105" s="12">
        <v>-14</v>
      </c>
      <c r="I105" s="11" t="s">
        <v>627</v>
      </c>
      <c r="J105" s="14">
        <v>97.54</v>
      </c>
      <c r="K105" s="14">
        <v>-1365.56</v>
      </c>
    </row>
    <row r="106" spans="1:11" x14ac:dyDescent="0.25">
      <c r="A106" s="12">
        <v>10629387328</v>
      </c>
      <c r="B106" s="12" t="s">
        <v>491</v>
      </c>
      <c r="C106" s="13">
        <v>45204</v>
      </c>
      <c r="D106" s="14">
        <v>180</v>
      </c>
      <c r="E106" s="14">
        <f t="shared" si="1"/>
        <v>39.6</v>
      </c>
      <c r="F106" s="13">
        <v>45260</v>
      </c>
      <c r="G106" s="13">
        <v>45222</v>
      </c>
      <c r="H106" s="12">
        <v>-38</v>
      </c>
      <c r="I106" s="11" t="s">
        <v>627</v>
      </c>
      <c r="J106" s="14">
        <v>180</v>
      </c>
      <c r="K106" s="14">
        <v>-6840</v>
      </c>
    </row>
    <row r="107" spans="1:11" x14ac:dyDescent="0.25">
      <c r="A107" s="12">
        <v>10650249349</v>
      </c>
      <c r="B107" s="12">
        <v>1005</v>
      </c>
      <c r="C107" s="13">
        <v>45211</v>
      </c>
      <c r="D107" s="14">
        <v>63.93</v>
      </c>
      <c r="E107" s="14">
        <f t="shared" si="1"/>
        <v>14.0646</v>
      </c>
      <c r="F107" s="13">
        <v>45211</v>
      </c>
      <c r="G107" s="13">
        <v>45222</v>
      </c>
      <c r="H107" s="12">
        <v>11</v>
      </c>
      <c r="I107" s="11" t="s">
        <v>627</v>
      </c>
      <c r="J107" s="14">
        <v>63.93</v>
      </c>
      <c r="K107" s="14">
        <v>703.23</v>
      </c>
    </row>
    <row r="108" spans="1:11" x14ac:dyDescent="0.25">
      <c r="A108" s="12">
        <v>10706450866</v>
      </c>
      <c r="B108" s="12">
        <v>36</v>
      </c>
      <c r="C108" s="13">
        <v>45219</v>
      </c>
      <c r="D108" s="14">
        <v>100</v>
      </c>
      <c r="E108" s="14">
        <f t="shared" si="1"/>
        <v>22</v>
      </c>
      <c r="F108" s="13">
        <v>45219</v>
      </c>
      <c r="G108" s="13">
        <v>45232</v>
      </c>
      <c r="H108" s="12">
        <v>13</v>
      </c>
      <c r="I108" s="11" t="s">
        <v>627</v>
      </c>
      <c r="J108" s="14">
        <v>100</v>
      </c>
      <c r="K108" s="14">
        <v>1300</v>
      </c>
    </row>
    <row r="109" spans="1:11" x14ac:dyDescent="0.25">
      <c r="A109" s="12">
        <v>10728590302</v>
      </c>
      <c r="B109" s="12" t="s">
        <v>504</v>
      </c>
      <c r="C109" s="13">
        <v>45217</v>
      </c>
      <c r="D109" s="14">
        <v>1077</v>
      </c>
      <c r="E109" s="14">
        <f t="shared" si="1"/>
        <v>236.94</v>
      </c>
      <c r="F109" s="13">
        <v>45248</v>
      </c>
      <c r="G109" s="13">
        <v>45252</v>
      </c>
      <c r="H109" s="12">
        <v>4</v>
      </c>
      <c r="I109" s="11" t="s">
        <v>627</v>
      </c>
      <c r="J109" s="14">
        <v>1077</v>
      </c>
      <c r="K109" s="14">
        <v>4308</v>
      </c>
    </row>
    <row r="110" spans="1:11" x14ac:dyDescent="0.25">
      <c r="A110" s="12">
        <v>10761719073</v>
      </c>
      <c r="B110" s="12">
        <v>1010865309</v>
      </c>
      <c r="C110" s="13">
        <v>45229</v>
      </c>
      <c r="D110" s="14">
        <v>244.34</v>
      </c>
      <c r="E110" s="14">
        <f t="shared" si="1"/>
        <v>53.754800000000003</v>
      </c>
      <c r="F110" s="13">
        <v>45260</v>
      </c>
      <c r="G110" s="13">
        <v>45252</v>
      </c>
      <c r="H110" s="12">
        <v>-8</v>
      </c>
      <c r="I110" s="11" t="s">
        <v>627</v>
      </c>
      <c r="J110" s="14">
        <v>244.34</v>
      </c>
      <c r="K110" s="14">
        <v>-1954.72</v>
      </c>
    </row>
    <row r="111" spans="1:11" x14ac:dyDescent="0.25">
      <c r="A111" s="12">
        <v>10782615546</v>
      </c>
      <c r="B111" s="12">
        <v>709</v>
      </c>
      <c r="C111" s="13">
        <v>45226</v>
      </c>
      <c r="D111" s="14">
        <v>24650</v>
      </c>
      <c r="E111" s="14">
        <f t="shared" si="1"/>
        <v>5423</v>
      </c>
      <c r="F111" s="13">
        <v>45260</v>
      </c>
      <c r="G111" s="13">
        <v>45252</v>
      </c>
      <c r="H111" s="12">
        <v>-8</v>
      </c>
      <c r="I111" s="11" t="s">
        <v>627</v>
      </c>
      <c r="J111" s="14">
        <v>24650</v>
      </c>
      <c r="K111" s="14">
        <v>-197200</v>
      </c>
    </row>
    <row r="112" spans="1:11" x14ac:dyDescent="0.25">
      <c r="A112" s="12">
        <v>10783743255</v>
      </c>
      <c r="B112" s="12" t="s">
        <v>513</v>
      </c>
      <c r="C112" s="13">
        <v>45230</v>
      </c>
      <c r="D112" s="14">
        <v>726.6</v>
      </c>
      <c r="E112" s="14">
        <f t="shared" si="1"/>
        <v>159.852</v>
      </c>
      <c r="F112" s="13">
        <v>45291</v>
      </c>
      <c r="G112" s="13">
        <v>45252</v>
      </c>
      <c r="H112" s="12">
        <v>-39</v>
      </c>
      <c r="I112" s="11" t="s">
        <v>627</v>
      </c>
      <c r="J112" s="14">
        <v>726.6</v>
      </c>
      <c r="K112" s="14">
        <v>-28337.4</v>
      </c>
    </row>
    <row r="113" spans="1:11" x14ac:dyDescent="0.25">
      <c r="A113" s="12">
        <v>10784107381</v>
      </c>
      <c r="B113" s="12" t="s">
        <v>520</v>
      </c>
      <c r="C113" s="13">
        <v>45230</v>
      </c>
      <c r="D113" s="14">
        <v>700</v>
      </c>
      <c r="E113" s="14">
        <f t="shared" si="1"/>
        <v>154</v>
      </c>
      <c r="F113" s="13">
        <v>45260</v>
      </c>
      <c r="G113" s="13">
        <v>45252</v>
      </c>
      <c r="H113" s="12">
        <v>-8</v>
      </c>
      <c r="I113" s="11" t="s">
        <v>627</v>
      </c>
      <c r="J113" s="14">
        <v>700</v>
      </c>
      <c r="K113" s="14">
        <v>-5600</v>
      </c>
    </row>
    <row r="114" spans="1:11" x14ac:dyDescent="0.25">
      <c r="A114" s="12">
        <v>10805872024</v>
      </c>
      <c r="B114" s="12">
        <v>1023280002</v>
      </c>
      <c r="C114" s="13">
        <v>45236</v>
      </c>
      <c r="D114" s="14">
        <v>59.75</v>
      </c>
      <c r="E114" s="14">
        <f t="shared" si="1"/>
        <v>13.145</v>
      </c>
      <c r="F114" s="13">
        <v>45266</v>
      </c>
      <c r="G114" s="13">
        <v>45252</v>
      </c>
      <c r="H114" s="12">
        <v>-14</v>
      </c>
      <c r="I114" s="11" t="s">
        <v>627</v>
      </c>
      <c r="J114" s="14">
        <v>59.75</v>
      </c>
      <c r="K114" s="14">
        <v>-836.5</v>
      </c>
    </row>
    <row r="115" spans="1:11" x14ac:dyDescent="0.25">
      <c r="A115" s="12">
        <v>10816126145</v>
      </c>
      <c r="B115" s="12" t="s">
        <v>526</v>
      </c>
      <c r="C115" s="13">
        <v>45237</v>
      </c>
      <c r="D115" s="14">
        <v>600</v>
      </c>
      <c r="E115" s="14">
        <f t="shared" si="1"/>
        <v>132</v>
      </c>
      <c r="F115" s="13">
        <v>45268</v>
      </c>
      <c r="G115" s="13">
        <v>45252</v>
      </c>
      <c r="H115" s="12">
        <v>-16</v>
      </c>
      <c r="I115" s="11" t="s">
        <v>627</v>
      </c>
      <c r="J115" s="14">
        <v>600</v>
      </c>
      <c r="K115" s="14">
        <v>-9600</v>
      </c>
    </row>
    <row r="116" spans="1:11" x14ac:dyDescent="0.25">
      <c r="A116" s="12">
        <v>10833786369</v>
      </c>
      <c r="B116" s="12" t="s">
        <v>529</v>
      </c>
      <c r="C116" s="13">
        <v>45238</v>
      </c>
      <c r="D116" s="14">
        <v>125</v>
      </c>
      <c r="E116" s="14">
        <f t="shared" si="1"/>
        <v>27.5</v>
      </c>
      <c r="F116" s="13">
        <v>45238</v>
      </c>
      <c r="G116" s="13">
        <v>45272</v>
      </c>
      <c r="H116" s="12">
        <v>34</v>
      </c>
      <c r="I116" s="11" t="s">
        <v>627</v>
      </c>
      <c r="J116" s="14">
        <v>125</v>
      </c>
      <c r="K116" s="14">
        <v>4250</v>
      </c>
    </row>
    <row r="117" spans="1:11" x14ac:dyDescent="0.25">
      <c r="A117" s="12">
        <v>10879645838</v>
      </c>
      <c r="B117" s="12" t="s">
        <v>534</v>
      </c>
      <c r="C117" s="13">
        <v>45243</v>
      </c>
      <c r="D117" s="14">
        <v>270</v>
      </c>
      <c r="E117" s="14">
        <f t="shared" si="1"/>
        <v>59.4</v>
      </c>
      <c r="F117" s="13">
        <v>45243</v>
      </c>
      <c r="G117" s="13">
        <v>45252</v>
      </c>
      <c r="H117" s="12">
        <v>9</v>
      </c>
      <c r="I117" s="11" t="s">
        <v>627</v>
      </c>
      <c r="J117" s="14">
        <v>270</v>
      </c>
      <c r="K117" s="14">
        <v>2430</v>
      </c>
    </row>
    <row r="118" spans="1:11" x14ac:dyDescent="0.25">
      <c r="A118" s="12">
        <v>10889874211</v>
      </c>
      <c r="B118" s="12">
        <v>142</v>
      </c>
      <c r="C118" s="13">
        <v>45246</v>
      </c>
      <c r="D118" s="14">
        <v>2770</v>
      </c>
      <c r="E118" s="14">
        <f t="shared" si="1"/>
        <v>609.4</v>
      </c>
      <c r="F118" s="13">
        <v>45276</v>
      </c>
      <c r="G118" s="13">
        <v>45252</v>
      </c>
      <c r="H118" s="12">
        <v>-24</v>
      </c>
      <c r="I118" s="11" t="s">
        <v>627</v>
      </c>
      <c r="J118" s="14">
        <v>2770</v>
      </c>
      <c r="K118" s="14">
        <v>-66480</v>
      </c>
    </row>
    <row r="119" spans="1:11" x14ac:dyDescent="0.25">
      <c r="A119" s="12">
        <v>10891636196</v>
      </c>
      <c r="B119" s="12" t="s">
        <v>542</v>
      </c>
      <c r="C119" s="13">
        <v>45245</v>
      </c>
      <c r="D119" s="14">
        <v>525</v>
      </c>
      <c r="E119" s="14">
        <f t="shared" si="1"/>
        <v>115.5</v>
      </c>
      <c r="F119" s="13">
        <v>45245</v>
      </c>
      <c r="G119" s="13">
        <v>45252</v>
      </c>
      <c r="H119" s="12">
        <v>7</v>
      </c>
      <c r="I119" s="11" t="s">
        <v>627</v>
      </c>
      <c r="J119" s="14">
        <v>525</v>
      </c>
      <c r="K119" s="14">
        <v>3675</v>
      </c>
    </row>
    <row r="120" spans="1:11" x14ac:dyDescent="0.25">
      <c r="A120" s="12">
        <v>10898708886</v>
      </c>
      <c r="B120" s="12" t="s">
        <v>547</v>
      </c>
      <c r="C120" s="13">
        <v>45238</v>
      </c>
      <c r="D120" s="14">
        <v>150</v>
      </c>
      <c r="E120" s="14">
        <f t="shared" si="1"/>
        <v>33</v>
      </c>
      <c r="F120" s="13">
        <v>45291</v>
      </c>
      <c r="G120" s="13">
        <v>45252</v>
      </c>
      <c r="H120" s="12">
        <v>-39</v>
      </c>
      <c r="I120" s="11" t="s">
        <v>627</v>
      </c>
      <c r="J120" s="14">
        <v>150</v>
      </c>
      <c r="K120" s="14">
        <v>-5850</v>
      </c>
    </row>
    <row r="121" spans="1:11" x14ac:dyDescent="0.25">
      <c r="A121" s="12">
        <v>10913229052</v>
      </c>
      <c r="B121" s="12" t="s">
        <v>550</v>
      </c>
      <c r="C121" s="13">
        <v>45250</v>
      </c>
      <c r="D121" s="14">
        <v>204.92</v>
      </c>
      <c r="E121" s="14">
        <f t="shared" si="1"/>
        <v>45.0824</v>
      </c>
      <c r="F121" s="13">
        <v>45280</v>
      </c>
      <c r="G121" s="13">
        <v>45252</v>
      </c>
      <c r="H121" s="12">
        <v>-28</v>
      </c>
      <c r="I121" s="11" t="s">
        <v>627</v>
      </c>
      <c r="J121" s="14">
        <v>204.92</v>
      </c>
      <c r="K121" s="14">
        <v>-5737.76</v>
      </c>
    </row>
    <row r="122" spans="1:11" x14ac:dyDescent="0.25">
      <c r="A122" s="12">
        <v>10924108993</v>
      </c>
      <c r="B122" s="12">
        <v>6606</v>
      </c>
      <c r="C122" s="13">
        <v>45240</v>
      </c>
      <c r="D122" s="14">
        <v>926.3</v>
      </c>
      <c r="E122" s="14">
        <f t="shared" si="1"/>
        <v>203.786</v>
      </c>
      <c r="F122" s="13">
        <v>45270</v>
      </c>
      <c r="G122" s="13">
        <v>45265</v>
      </c>
      <c r="H122" s="12">
        <v>-5</v>
      </c>
      <c r="I122" s="11" t="s">
        <v>627</v>
      </c>
      <c r="J122" s="14">
        <v>926.3</v>
      </c>
      <c r="K122" s="14">
        <v>-4631.5</v>
      </c>
    </row>
    <row r="123" spans="1:11" x14ac:dyDescent="0.25">
      <c r="A123" s="12">
        <v>10930209735</v>
      </c>
      <c r="B123" s="12">
        <v>900</v>
      </c>
      <c r="C123" s="13">
        <v>45253</v>
      </c>
      <c r="D123" s="14">
        <v>182.96</v>
      </c>
      <c r="E123" s="14">
        <f t="shared" si="1"/>
        <v>40.251200000000004</v>
      </c>
      <c r="F123" s="13">
        <v>45283</v>
      </c>
      <c r="G123" s="13">
        <v>45265</v>
      </c>
      <c r="H123" s="12">
        <v>-18</v>
      </c>
      <c r="I123" s="11" t="s">
        <v>627</v>
      </c>
      <c r="J123" s="14">
        <v>182.96</v>
      </c>
      <c r="K123" s="14">
        <v>-3293.28</v>
      </c>
    </row>
    <row r="124" spans="1:11" x14ac:dyDescent="0.25">
      <c r="A124" s="12">
        <v>10943728765</v>
      </c>
      <c r="B124" s="12" t="s">
        <v>567</v>
      </c>
      <c r="C124" s="13">
        <v>45255</v>
      </c>
      <c r="D124" s="14">
        <v>200</v>
      </c>
      <c r="E124" s="14">
        <f t="shared" si="1"/>
        <v>44</v>
      </c>
      <c r="F124" s="13">
        <v>45255</v>
      </c>
      <c r="G124" s="13">
        <v>45272</v>
      </c>
      <c r="H124" s="12">
        <v>17</v>
      </c>
      <c r="I124" s="11" t="s">
        <v>627</v>
      </c>
      <c r="J124" s="14">
        <v>200</v>
      </c>
      <c r="K124" s="14">
        <v>3400</v>
      </c>
    </row>
    <row r="125" spans="1:11" x14ac:dyDescent="0.25">
      <c r="A125" s="12">
        <v>10951859563</v>
      </c>
      <c r="B125" s="12" t="s">
        <v>571</v>
      </c>
      <c r="C125" s="13">
        <v>45251</v>
      </c>
      <c r="D125" s="14">
        <v>240</v>
      </c>
      <c r="E125" s="14">
        <f t="shared" si="1"/>
        <v>52.8</v>
      </c>
      <c r="F125" s="13">
        <v>45291</v>
      </c>
      <c r="G125" s="13">
        <v>45265</v>
      </c>
      <c r="H125" s="12">
        <v>-26</v>
      </c>
      <c r="I125" s="11" t="s">
        <v>627</v>
      </c>
      <c r="J125" s="14">
        <v>240</v>
      </c>
      <c r="K125" s="14">
        <v>-6240</v>
      </c>
    </row>
    <row r="126" spans="1:11" x14ac:dyDescent="0.25">
      <c r="A126" s="12">
        <v>10956511184</v>
      </c>
      <c r="B126" s="12" t="s">
        <v>367</v>
      </c>
      <c r="C126" s="13">
        <v>45257</v>
      </c>
      <c r="D126" s="14">
        <v>550</v>
      </c>
      <c r="E126" s="14">
        <f t="shared" si="1"/>
        <v>121</v>
      </c>
      <c r="F126" s="13">
        <v>45287</v>
      </c>
      <c r="G126" s="13">
        <v>45265</v>
      </c>
      <c r="H126" s="12">
        <v>-22</v>
      </c>
      <c r="I126" s="11" t="s">
        <v>627</v>
      </c>
      <c r="J126" s="14">
        <v>550</v>
      </c>
      <c r="K126" s="14">
        <v>-12100</v>
      </c>
    </row>
    <row r="127" spans="1:11" x14ac:dyDescent="0.25">
      <c r="A127" s="12">
        <v>10956512723</v>
      </c>
      <c r="B127" s="12" t="s">
        <v>376</v>
      </c>
      <c r="C127" s="13">
        <v>45257</v>
      </c>
      <c r="D127" s="14">
        <v>1800</v>
      </c>
      <c r="E127" s="14">
        <f t="shared" si="1"/>
        <v>396</v>
      </c>
      <c r="F127" s="13">
        <v>45287</v>
      </c>
      <c r="G127" s="13">
        <v>45265</v>
      </c>
      <c r="H127" s="12">
        <v>-22</v>
      </c>
      <c r="I127" s="11" t="s">
        <v>627</v>
      </c>
      <c r="J127" s="14">
        <v>1800</v>
      </c>
      <c r="K127" s="14">
        <v>-39600</v>
      </c>
    </row>
    <row r="128" spans="1:11" x14ac:dyDescent="0.25">
      <c r="A128" s="12">
        <v>10968311817</v>
      </c>
      <c r="B128" s="12">
        <v>1010869944</v>
      </c>
      <c r="C128" s="13">
        <v>45259</v>
      </c>
      <c r="D128" s="14">
        <v>171.12</v>
      </c>
      <c r="E128" s="14">
        <f t="shared" si="1"/>
        <v>37.6464</v>
      </c>
      <c r="F128" s="13">
        <v>45291</v>
      </c>
      <c r="G128" s="13">
        <v>45265</v>
      </c>
      <c r="H128" s="12">
        <v>-26</v>
      </c>
      <c r="I128" s="11" t="s">
        <v>627</v>
      </c>
      <c r="J128" s="14">
        <v>171.12</v>
      </c>
      <c r="K128" s="14">
        <v>-4449.12</v>
      </c>
    </row>
    <row r="129" spans="1:13" x14ac:dyDescent="0.25">
      <c r="A129" s="12">
        <v>10987872886</v>
      </c>
      <c r="B129" s="12" t="s">
        <v>582</v>
      </c>
      <c r="C129" s="13">
        <v>45260</v>
      </c>
      <c r="D129" s="14">
        <v>190</v>
      </c>
      <c r="E129" s="14">
        <f t="shared" si="1"/>
        <v>41.8</v>
      </c>
      <c r="F129" s="13">
        <v>45290</v>
      </c>
      <c r="G129" s="13">
        <v>45265</v>
      </c>
      <c r="H129" s="12">
        <v>-25</v>
      </c>
      <c r="I129" s="11" t="s">
        <v>627</v>
      </c>
      <c r="J129" s="14">
        <v>190</v>
      </c>
      <c r="K129" s="14">
        <v>-4750</v>
      </c>
    </row>
    <row r="130" spans="1:13" x14ac:dyDescent="0.25">
      <c r="A130" s="12">
        <v>10995590527</v>
      </c>
      <c r="B130" s="12" t="s">
        <v>586</v>
      </c>
      <c r="C130" s="13">
        <v>45260</v>
      </c>
      <c r="D130" s="14">
        <v>36.479999999999997</v>
      </c>
      <c r="E130" s="14">
        <f t="shared" si="1"/>
        <v>8.025599999999999</v>
      </c>
      <c r="F130" s="13">
        <v>45321</v>
      </c>
      <c r="G130" s="13">
        <v>45265</v>
      </c>
      <c r="H130" s="12">
        <v>-56</v>
      </c>
      <c r="I130" s="11" t="s">
        <v>627</v>
      </c>
      <c r="J130" s="14">
        <v>36.479999999999997</v>
      </c>
      <c r="K130" s="14">
        <v>-2042.88</v>
      </c>
    </row>
    <row r="131" spans="1:13" x14ac:dyDescent="0.25">
      <c r="A131" s="12">
        <v>11020204633</v>
      </c>
      <c r="B131" s="12">
        <v>1023306523</v>
      </c>
      <c r="C131" s="13">
        <v>45266</v>
      </c>
      <c r="D131" s="14">
        <v>59.23</v>
      </c>
      <c r="E131" s="14">
        <f t="shared" ref="E131:E137" si="2">D131*0.22</f>
        <v>13.0306</v>
      </c>
      <c r="F131" s="13">
        <v>45296</v>
      </c>
      <c r="G131" s="13">
        <v>45272</v>
      </c>
      <c r="H131" s="12">
        <v>-24</v>
      </c>
      <c r="I131" s="11" t="s">
        <v>627</v>
      </c>
      <c r="J131" s="14">
        <v>59.23</v>
      </c>
      <c r="K131" s="14">
        <v>-1421.52</v>
      </c>
    </row>
    <row r="132" spans="1:13" x14ac:dyDescent="0.25">
      <c r="A132" s="12">
        <v>11031939174</v>
      </c>
      <c r="B132" s="12" t="s">
        <v>595</v>
      </c>
      <c r="C132" s="13">
        <v>45260</v>
      </c>
      <c r="D132" s="14">
        <v>500</v>
      </c>
      <c r="E132" s="14">
        <f t="shared" si="2"/>
        <v>110</v>
      </c>
      <c r="F132" s="13">
        <v>45291</v>
      </c>
      <c r="G132" s="13">
        <v>45272</v>
      </c>
      <c r="H132" s="12">
        <v>-19</v>
      </c>
      <c r="I132" s="11" t="s">
        <v>627</v>
      </c>
      <c r="J132" s="14">
        <v>500</v>
      </c>
      <c r="K132" s="14">
        <v>-9500</v>
      </c>
    </row>
    <row r="133" spans="1:13" x14ac:dyDescent="0.25">
      <c r="A133" s="12">
        <v>11031939206</v>
      </c>
      <c r="B133" s="12" t="s">
        <v>598</v>
      </c>
      <c r="C133" s="13">
        <v>45260</v>
      </c>
      <c r="D133" s="14">
        <v>15</v>
      </c>
      <c r="E133" s="14">
        <f t="shared" si="2"/>
        <v>3.3</v>
      </c>
      <c r="F133" s="13">
        <v>45291</v>
      </c>
      <c r="G133" s="13">
        <v>45272</v>
      </c>
      <c r="H133" s="12">
        <v>-19</v>
      </c>
      <c r="I133" s="11" t="s">
        <v>627</v>
      </c>
      <c r="J133" s="14">
        <v>15</v>
      </c>
      <c r="K133" s="14">
        <v>-285</v>
      </c>
    </row>
    <row r="134" spans="1:13" ht="15.75" x14ac:dyDescent="0.3">
      <c r="A134" s="12">
        <v>11080118775</v>
      </c>
      <c r="B134" s="12" t="s">
        <v>601</v>
      </c>
      <c r="C134" s="13">
        <v>45273</v>
      </c>
      <c r="D134" s="14">
        <v>560</v>
      </c>
      <c r="E134" s="14">
        <f t="shared" si="2"/>
        <v>123.2</v>
      </c>
      <c r="F134" s="13">
        <v>45303</v>
      </c>
      <c r="G134" s="13">
        <v>45274</v>
      </c>
      <c r="H134" s="12">
        <v>-29</v>
      </c>
      <c r="I134" s="11" t="s">
        <v>627</v>
      </c>
      <c r="J134" s="14">
        <v>560</v>
      </c>
      <c r="K134" s="14">
        <v>-16240</v>
      </c>
    </row>
    <row r="135" spans="1:13" x14ac:dyDescent="0.25">
      <c r="A135" s="12">
        <v>11101231337</v>
      </c>
      <c r="B135" s="12" t="s">
        <v>604</v>
      </c>
      <c r="C135" s="13">
        <v>45275</v>
      </c>
      <c r="D135" s="14">
        <v>48</v>
      </c>
      <c r="E135" s="14">
        <f t="shared" si="2"/>
        <v>10.56</v>
      </c>
      <c r="F135" s="13">
        <v>45305</v>
      </c>
      <c r="G135" s="13">
        <v>45278</v>
      </c>
      <c r="H135" s="12">
        <v>-27</v>
      </c>
      <c r="I135" s="11" t="s">
        <v>627</v>
      </c>
      <c r="J135" s="14">
        <v>48</v>
      </c>
      <c r="K135" s="14">
        <v>-1296</v>
      </c>
    </row>
    <row r="136" spans="1:13" x14ac:dyDescent="0.25">
      <c r="A136" s="12">
        <v>11103230640</v>
      </c>
      <c r="B136" s="12">
        <v>23302839</v>
      </c>
      <c r="C136" s="13">
        <v>45275</v>
      </c>
      <c r="D136" s="14">
        <v>654</v>
      </c>
      <c r="E136" s="14">
        <f t="shared" si="2"/>
        <v>143.88</v>
      </c>
      <c r="F136" s="13">
        <v>45306</v>
      </c>
      <c r="G136" s="13">
        <v>45278</v>
      </c>
      <c r="H136" s="12">
        <v>-28</v>
      </c>
      <c r="I136" s="11" t="s">
        <v>627</v>
      </c>
      <c r="J136" s="14">
        <v>654</v>
      </c>
      <c r="K136" s="14">
        <v>-18312</v>
      </c>
    </row>
    <row r="137" spans="1:13" ht="15.75" x14ac:dyDescent="0.3">
      <c r="A137" s="12">
        <v>11116572990</v>
      </c>
      <c r="B137" s="12" t="s">
        <v>613</v>
      </c>
      <c r="C137" s="13">
        <v>45275</v>
      </c>
      <c r="D137" s="14">
        <v>285.19</v>
      </c>
      <c r="E137" s="14">
        <f t="shared" si="2"/>
        <v>62.741799999999998</v>
      </c>
      <c r="F137" s="13">
        <v>45310</v>
      </c>
      <c r="G137" s="13">
        <v>45280</v>
      </c>
      <c r="H137" s="12">
        <v>-30</v>
      </c>
      <c r="I137" s="11" t="s">
        <v>627</v>
      </c>
      <c r="J137" s="14">
        <v>285.19</v>
      </c>
      <c r="K137" s="14">
        <v>-8555.7000000000007</v>
      </c>
    </row>
    <row r="140" spans="1:13" ht="16.5" x14ac:dyDescent="0.3">
      <c r="I140" s="16"/>
      <c r="J140" s="18">
        <f>SUM(J2:J137)</f>
        <v>90798.76</v>
      </c>
      <c r="K140" s="18">
        <f>SUM(K2:K137)</f>
        <v>-705639.79</v>
      </c>
      <c r="L140" s="17"/>
    </row>
    <row r="141" spans="1:13" ht="16.5" x14ac:dyDescent="0.3">
      <c r="I141" s="16"/>
      <c r="J141" s="16"/>
      <c r="K141" s="16"/>
      <c r="L141" s="17"/>
      <c r="M141" s="16"/>
    </row>
    <row r="142" spans="1:13" x14ac:dyDescent="0.25">
      <c r="H142" s="22" t="s">
        <v>628</v>
      </c>
      <c r="I142" s="22"/>
      <c r="J142" s="22"/>
      <c r="K142" s="21">
        <f>K140/J140</f>
        <v>-7.771469456190812</v>
      </c>
      <c r="L142" s="20"/>
      <c r="M142" s="19"/>
    </row>
  </sheetData>
  <mergeCells count="1">
    <mergeCell ref="H142:J1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</dc:creator>
  <cp:lastModifiedBy>Emanuele</cp:lastModifiedBy>
  <dcterms:created xsi:type="dcterms:W3CDTF">2024-01-09T11:52:24Z</dcterms:created>
  <dcterms:modified xsi:type="dcterms:W3CDTF">2024-01-09T12:25:22Z</dcterms:modified>
</cp:coreProperties>
</file>