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activeTab="3"/>
  </bookViews>
  <sheets>
    <sheet name="ANNO 2019 ENTRATE" sheetId="5" r:id="rId1"/>
    <sheet name="ANNO 2019 USCITE" sheetId="1" r:id="rId2"/>
    <sheet name="ANNO 2020 ENTRATE" sheetId="4" r:id="rId3"/>
    <sheet name="ANNO 2020 USCITE" sheetId="6" r:id="rId4"/>
    <sheet name="Foglio2" sheetId="2" r:id="rId5"/>
    <sheet name="Foglio3" sheetId="3" r:id="rId6"/>
  </sheets>
  <calcPr calcId="145621"/>
</workbook>
</file>

<file path=xl/calcChain.xml><?xml version="1.0" encoding="utf-8"?>
<calcChain xmlns="http://schemas.openxmlformats.org/spreadsheetml/2006/main">
  <c r="B6" i="4" l="1"/>
  <c r="B6" i="5" l="1"/>
  <c r="B5" i="1"/>
  <c r="B5" i="6" l="1"/>
</calcChain>
</file>

<file path=xl/sharedStrings.xml><?xml version="1.0" encoding="utf-8"?>
<sst xmlns="http://schemas.openxmlformats.org/spreadsheetml/2006/main" count="26" uniqueCount="13">
  <si>
    <t>TOTALE ENTRATE</t>
  </si>
  <si>
    <t xml:space="preserve">SPESE PROGETTI </t>
  </si>
  <si>
    <t>SPESE GESTIONI ECONOMICHE</t>
  </si>
  <si>
    <t>TOTALE USCITE</t>
  </si>
  <si>
    <t>ENTRATE</t>
  </si>
  <si>
    <t>USCITE</t>
  </si>
  <si>
    <t>ANNO 2019</t>
  </si>
  <si>
    <t>AUTONOMIA FINANZIARIA AGGR 12</t>
  </si>
  <si>
    <t>AUTONOMIA IMPOSITIVA CONTRIBUTI FAMIGLIE AGGR 06</t>
  </si>
  <si>
    <t>AGGR 13 MUTUI</t>
  </si>
  <si>
    <t>TRASFERIMENTI STATO, REGIONE, ENTI, ALTRE ISTITUZIONI AGGR 02+03+04+5</t>
  </si>
  <si>
    <t>SPESE PER ATTIVITA' AGGR 01+02+03+04+05+6</t>
  </si>
  <si>
    <t>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</si>
</sst>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44" fontId="0" fillId="0" borderId="0" xfId="0" applyNumberForma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2019 ENTRATE'!$B$1</c:f>
              <c:strCache>
                <c:ptCount val="1"/>
                <c:pt idx="0">
                  <c:v>ANNO 2019</c:v>
                </c:pt>
              </c:strCache>
            </c:strRef>
          </c:tx>
          <c:explosion val="25"/>
          <c:cat>
            <c:strRef>
              <c:f>'ANNO 2019 ENTRATE'!$A$2:$A$6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2019 ENTRATE'!$B$2:$B$6</c:f>
              <c:numCache>
                <c:formatCode>_("€"* #,##0.00_);_("€"* \(#,##0.00\);_("€"* "-"??_);_(@_)</c:formatCode>
                <c:ptCount val="5"/>
                <c:pt idx="0">
                  <c:v>3461.85</c:v>
                </c:pt>
                <c:pt idx="1">
                  <c:v>43596.29</c:v>
                </c:pt>
                <c:pt idx="2">
                  <c:v>0</c:v>
                </c:pt>
                <c:pt idx="3">
                  <c:v>39877.699999999997</c:v>
                </c:pt>
                <c:pt idx="4">
                  <c:v>86935.84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DA-46D6-B7AF-CC423188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2019 USCITE'!$B$1</c:f>
              <c:strCache>
                <c:ptCount val="1"/>
                <c:pt idx="0">
                  <c:v>ANNO 2019</c:v>
                </c:pt>
              </c:strCache>
            </c:strRef>
          </c:tx>
          <c:explosion val="25"/>
          <c:cat>
            <c:strRef>
              <c:f>'ANNO 2019 USCITE'!$A$2:$A$5</c:f>
              <c:strCache>
                <c:ptCount val="4"/>
                <c:pt idx="0">
                  <c:v>SPESE PER ATTIVITA' AGGR 01+02+03+04+05+6</c:v>
                </c:pt>
                <c:pt idx="1">
                  <c:v>SPESE PROGETTI </c:v>
                </c:pt>
                <c:pt idx="2">
                  <c:v>SPESE GESTIONI ECONOMICHE</c:v>
                </c:pt>
                <c:pt idx="3">
                  <c:v>TOTALE USCITE</c:v>
                </c:pt>
              </c:strCache>
            </c:strRef>
          </c:cat>
          <c:val>
            <c:numRef>
              <c:f>'ANNO 2019 USCITE'!$B$2:$B$5</c:f>
              <c:numCache>
                <c:formatCode>_("€"* #,##0.00_);_("€"* \(#,##0.00\);_("€"* "-"??_);_(@_)</c:formatCode>
                <c:ptCount val="4"/>
                <c:pt idx="0">
                  <c:v>51256.07</c:v>
                </c:pt>
                <c:pt idx="1">
                  <c:v>34750.03</c:v>
                </c:pt>
                <c:pt idx="2">
                  <c:v>0</c:v>
                </c:pt>
                <c:pt idx="3">
                  <c:v>86006.1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92-47F3-9A3B-54113145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2020 ENTRATE'!$B$1</c:f>
              <c:strCache>
                <c:ptCount val="1"/>
                <c:pt idx="0">
                  <c:v>ANNO 2020</c:v>
                </c:pt>
              </c:strCache>
            </c:strRef>
          </c:tx>
          <c:explosion val="25"/>
          <c:cat>
            <c:strRef>
              <c:f>'ANNO 2020 ENTRATE'!$A$2:$A$6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2020 ENTRATE'!$B$2:$B$6</c:f>
              <c:numCache>
                <c:formatCode>_("€"* #,##0.00_);_("€"* \(#,##0.00\);_("€"* "-"??_);_(@_)</c:formatCode>
                <c:ptCount val="5"/>
                <c:pt idx="0">
                  <c:v>2051.89</c:v>
                </c:pt>
                <c:pt idx="1">
                  <c:v>18296.150000000001</c:v>
                </c:pt>
                <c:pt idx="2">
                  <c:v>0</c:v>
                </c:pt>
                <c:pt idx="3">
                  <c:v>149397.17000000001</c:v>
                </c:pt>
                <c:pt idx="4">
                  <c:v>169745.21000000002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1E-414C-928A-0E2CFAC2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2020 ENTRATE'!$B$1</c:f>
              <c:strCache>
                <c:ptCount val="1"/>
                <c:pt idx="0">
                  <c:v>ANNO 2020</c:v>
                </c:pt>
              </c:strCache>
            </c:strRef>
          </c:tx>
          <c:explosion val="25"/>
          <c:cat>
            <c:strRef>
              <c:f>'ANNO 2020 ENTRATE'!$A$2:$A$6</c:f>
              <c:strCache>
                <c:ptCount val="5"/>
                <c:pt idx="0">
                  <c:v>AUTONOMIA FINANZIARIA AGGR 12</c:v>
                </c:pt>
                <c:pt idx="1">
                  <c:v>AUTONOMIA IMPOSITIVA CONTRIBUTI FAMIGLIE AGGR 06</c:v>
                </c:pt>
                <c:pt idx="2">
                  <c:v>AGGR 13 MUTUI</c:v>
                </c:pt>
                <c:pt idx="3">
                  <c:v>TRASFERIMENTI STATO, REGIONE, ENTI, ALTRE ISTITUZIONI AGGR 02+03+04+5</c:v>
                </c:pt>
                <c:pt idx="4">
                  <c:v>TOTALE ENTRATE</c:v>
                </c:pt>
              </c:strCache>
            </c:strRef>
          </c:cat>
          <c:val>
            <c:numRef>
              <c:f>'ANNO 2020 ENTRATE'!$B$2:$B$6</c:f>
              <c:numCache>
                <c:formatCode>_("€"* #,##0.00_);_("€"* \(#,##0.00\);_("€"* "-"??_);_(@_)</c:formatCode>
                <c:ptCount val="5"/>
                <c:pt idx="0">
                  <c:v>2051.89</c:v>
                </c:pt>
                <c:pt idx="1">
                  <c:v>18296.150000000001</c:v>
                </c:pt>
                <c:pt idx="2">
                  <c:v>0</c:v>
                </c:pt>
                <c:pt idx="3">
                  <c:v>149397.17000000001</c:v>
                </c:pt>
                <c:pt idx="4">
                  <c:v>169745.21000000002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0C-4836-B797-3ED887B9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'ANNO 2020 USCITE'!$B$1</c:f>
              <c:strCache>
                <c:ptCount val="1"/>
                <c:pt idx="0">
                  <c:v>ANNO 2020</c:v>
                </c:pt>
              </c:strCache>
            </c:strRef>
          </c:tx>
          <c:explosion val="25"/>
          <c:cat>
            <c:strRef>
              <c:f>'ANNO 2020 USCITE'!$A$2:$A$5</c:f>
              <c:strCache>
                <c:ptCount val="4"/>
                <c:pt idx="0">
                  <c:v>SPESE PER ATTIVITA' AGGR 01+02+03+04+05+6</c:v>
                </c:pt>
                <c:pt idx="1">
                  <c:v>SPESE PROGETTI </c:v>
                </c:pt>
                <c:pt idx="2">
                  <c:v>SPESE GESTIONI ECONOMICHE</c:v>
                </c:pt>
                <c:pt idx="3">
                  <c:v>TOTALE USCITE</c:v>
                </c:pt>
              </c:strCache>
            </c:strRef>
          </c:cat>
          <c:val>
            <c:numRef>
              <c:f>'ANNO 2020 USCITE'!$B$2:$B$5</c:f>
              <c:numCache>
                <c:formatCode>_("€"* #,##0.00_);_("€"* \(#,##0.00\);_("€"* "-"??_);_(@_)</c:formatCode>
                <c:ptCount val="4"/>
                <c:pt idx="0">
                  <c:v>124539.89</c:v>
                </c:pt>
                <c:pt idx="1">
                  <c:v>34119.379999999997</c:v>
                </c:pt>
                <c:pt idx="2">
                  <c:v>0</c:v>
                </c:pt>
                <c:pt idx="3">
                  <c:v>158659.26999999999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3B-4E2F-A781-9D2B75BC6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42862</xdr:rowOff>
    </xdr:from>
    <xdr:to>
      <xdr:col>9</xdr:col>
      <xdr:colOff>133350</xdr:colOff>
      <xdr:row>7</xdr:row>
      <xdr:rowOff>119062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71437</xdr:rowOff>
    </xdr:from>
    <xdr:to>
      <xdr:col>9</xdr:col>
      <xdr:colOff>57150</xdr:colOff>
      <xdr:row>12</xdr:row>
      <xdr:rowOff>147637</xdr:rowOff>
    </xdr:to>
    <xdr:graphicFrame macro="">
      <xdr:nvGraphicFramePr>
        <xdr:cNvPr id="5" name="Grafic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166687</xdr:rowOff>
    </xdr:from>
    <xdr:to>
      <xdr:col>10</xdr:col>
      <xdr:colOff>276225</xdr:colOff>
      <xdr:row>8</xdr:row>
      <xdr:rowOff>52387</xdr:rowOff>
    </xdr:to>
    <xdr:graphicFrame macro="">
      <xdr:nvGraphicFramePr>
        <xdr:cNvPr id="5" name="Grafico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581025</xdr:colOff>
      <xdr:row>0</xdr:row>
      <xdr:rowOff>166687</xdr:rowOff>
    </xdr:from>
    <xdr:to>
      <xdr:col>10</xdr:col>
      <xdr:colOff>276225</xdr:colOff>
      <xdr:row>8</xdr:row>
      <xdr:rowOff>52387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166687</xdr:rowOff>
    </xdr:from>
    <xdr:to>
      <xdr:col>10</xdr:col>
      <xdr:colOff>238125</xdr:colOff>
      <xdr:row>13</xdr:row>
      <xdr:rowOff>52387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5" sqref="A5"/>
    </sheetView>
  </sheetViews>
  <sheetFormatPr defaultRowHeight="15" x14ac:dyDescent="0.25"/>
  <cols>
    <col min="1" max="1" width="24.42578125" customWidth="1"/>
    <col min="2" max="2" width="16.42578125" customWidth="1"/>
    <col min="3" max="3" width="15.42578125" customWidth="1"/>
  </cols>
  <sheetData>
    <row r="1" spans="1:3" x14ac:dyDescent="0.25">
      <c r="A1" t="s">
        <v>4</v>
      </c>
      <c r="B1" t="s">
        <v>6</v>
      </c>
    </row>
    <row r="2" spans="1:3" ht="30" x14ac:dyDescent="0.25">
      <c r="A2" s="1" t="s">
        <v>7</v>
      </c>
      <c r="B2" s="2">
        <v>3461.85</v>
      </c>
      <c r="C2" s="2"/>
    </row>
    <row r="3" spans="1:3" ht="45" x14ac:dyDescent="0.25">
      <c r="A3" s="1" t="s">
        <v>8</v>
      </c>
      <c r="B3" s="2">
        <v>43596.29</v>
      </c>
      <c r="C3" s="2"/>
    </row>
    <row r="4" spans="1:3" x14ac:dyDescent="0.25">
      <c r="A4" s="1" t="s">
        <v>9</v>
      </c>
      <c r="B4" s="2">
        <v>0</v>
      </c>
      <c r="C4" s="2"/>
    </row>
    <row r="5" spans="1:3" ht="60" x14ac:dyDescent="0.25">
      <c r="A5" s="1" t="s">
        <v>10</v>
      </c>
      <c r="B5" s="2">
        <v>39877.699999999997</v>
      </c>
      <c r="C5" s="2"/>
    </row>
    <row r="6" spans="1:3" x14ac:dyDescent="0.25">
      <c r="A6" s="1" t="s">
        <v>0</v>
      </c>
      <c r="B6" s="2">
        <f>B2+B3+B4+B5</f>
        <v>86935.84</v>
      </c>
      <c r="C6" s="2"/>
    </row>
    <row r="7" spans="1:3" x14ac:dyDescent="0.25">
      <c r="A7" s="1"/>
      <c r="B7" s="2"/>
      <c r="C7" s="2"/>
    </row>
    <row r="8" spans="1:3" x14ac:dyDescent="0.25">
      <c r="A8" s="1"/>
      <c r="B8" s="2"/>
      <c r="C8" s="2"/>
    </row>
    <row r="9" spans="1:3" x14ac:dyDescent="0.25">
      <c r="A9" s="1"/>
      <c r="B9" s="2"/>
      <c r="C9" s="2"/>
    </row>
    <row r="10" spans="1:3" x14ac:dyDescent="0.25">
      <c r="A10" s="1"/>
      <c r="B10" s="2"/>
      <c r="C10" s="2"/>
    </row>
    <row r="11" spans="1:3" x14ac:dyDescent="0.25">
      <c r="A11" s="1"/>
    </row>
    <row r="12" spans="1:3" x14ac:dyDescent="0.25">
      <c r="A12" s="1"/>
    </row>
    <row r="13" spans="1:3" x14ac:dyDescent="0.25">
      <c r="A13" s="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" sqref="A2"/>
    </sheetView>
  </sheetViews>
  <sheetFormatPr defaultRowHeight="15" x14ac:dyDescent="0.25"/>
  <cols>
    <col min="1" max="1" width="24.42578125" customWidth="1"/>
    <col min="2" max="2" width="16.42578125" customWidth="1"/>
    <col min="3" max="3" width="15.42578125" customWidth="1"/>
  </cols>
  <sheetData>
    <row r="1" spans="1:3" x14ac:dyDescent="0.25">
      <c r="A1" t="s">
        <v>5</v>
      </c>
      <c r="B1" t="s">
        <v>6</v>
      </c>
    </row>
    <row r="2" spans="1:3" ht="30" x14ac:dyDescent="0.25">
      <c r="A2" s="1" t="s">
        <v>11</v>
      </c>
      <c r="B2" s="2">
        <v>51256.07</v>
      </c>
      <c r="C2" s="2"/>
    </row>
    <row r="3" spans="1:3" x14ac:dyDescent="0.25">
      <c r="A3" s="1" t="s">
        <v>1</v>
      </c>
      <c r="B3" s="2">
        <v>34750.03</v>
      </c>
      <c r="C3" s="2"/>
    </row>
    <row r="4" spans="1:3" ht="30" x14ac:dyDescent="0.25">
      <c r="A4" s="1" t="s">
        <v>2</v>
      </c>
      <c r="B4" s="2">
        <v>0</v>
      </c>
      <c r="C4" s="2"/>
    </row>
    <row r="5" spans="1:3" x14ac:dyDescent="0.25">
      <c r="A5" s="1" t="s">
        <v>3</v>
      </c>
      <c r="B5" s="2">
        <f>B2+B3+B4</f>
        <v>86006.1</v>
      </c>
      <c r="C5" s="2"/>
    </row>
    <row r="6" spans="1:3" x14ac:dyDescent="0.25">
      <c r="A6" s="1"/>
    </row>
    <row r="7" spans="1:3" x14ac:dyDescent="0.25">
      <c r="A7" s="1"/>
    </row>
    <row r="8" spans="1:3" x14ac:dyDescent="0.25">
      <c r="A8" s="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I22" sqref="I22"/>
    </sheetView>
  </sheetViews>
  <sheetFormatPr defaultRowHeight="15" x14ac:dyDescent="0.25"/>
  <cols>
    <col min="1" max="1" width="24.42578125" customWidth="1"/>
    <col min="2" max="2" width="15.42578125" customWidth="1"/>
  </cols>
  <sheetData>
    <row r="1" spans="1:2" x14ac:dyDescent="0.25">
      <c r="A1" t="s">
        <v>4</v>
      </c>
      <c r="B1" t="s">
        <v>12</v>
      </c>
    </row>
    <row r="2" spans="1:2" ht="30" x14ac:dyDescent="0.25">
      <c r="A2" s="1" t="s">
        <v>7</v>
      </c>
      <c r="B2" s="2">
        <v>2051.89</v>
      </c>
    </row>
    <row r="3" spans="1:2" ht="45" x14ac:dyDescent="0.25">
      <c r="A3" s="1" t="s">
        <v>8</v>
      </c>
      <c r="B3" s="3">
        <v>18296.150000000001</v>
      </c>
    </row>
    <row r="4" spans="1:2" x14ac:dyDescent="0.25">
      <c r="A4" s="1" t="s">
        <v>9</v>
      </c>
      <c r="B4" s="2">
        <v>0</v>
      </c>
    </row>
    <row r="5" spans="1:2" ht="60" x14ac:dyDescent="0.25">
      <c r="A5" s="1" t="s">
        <v>10</v>
      </c>
      <c r="B5" s="2">
        <v>149397.17000000001</v>
      </c>
    </row>
    <row r="6" spans="1:2" x14ac:dyDescent="0.25">
      <c r="A6" s="1" t="s">
        <v>0</v>
      </c>
      <c r="B6" s="2">
        <f>SUM(B2+B3+B4+B5)</f>
        <v>169745.21000000002</v>
      </c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1"/>
    </row>
    <row r="12" spans="1:2" x14ac:dyDescent="0.25">
      <c r="A12" s="1"/>
    </row>
    <row r="13" spans="1:2" x14ac:dyDescent="0.25">
      <c r="A13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B5" sqref="B5"/>
    </sheetView>
  </sheetViews>
  <sheetFormatPr defaultRowHeight="15" x14ac:dyDescent="0.25"/>
  <cols>
    <col min="1" max="1" width="24.42578125" customWidth="1"/>
    <col min="2" max="2" width="15.42578125" customWidth="1"/>
  </cols>
  <sheetData>
    <row r="1" spans="1:2" x14ac:dyDescent="0.25">
      <c r="A1" t="s">
        <v>5</v>
      </c>
      <c r="B1" t="s">
        <v>12</v>
      </c>
    </row>
    <row r="2" spans="1:2" ht="30" x14ac:dyDescent="0.25">
      <c r="A2" s="1" t="s">
        <v>11</v>
      </c>
      <c r="B2" s="2">
        <v>124539.89</v>
      </c>
    </row>
    <row r="3" spans="1:2" x14ac:dyDescent="0.25">
      <c r="A3" s="1" t="s">
        <v>1</v>
      </c>
      <c r="B3" s="2">
        <v>34119.379999999997</v>
      </c>
    </row>
    <row r="4" spans="1:2" ht="30" x14ac:dyDescent="0.25">
      <c r="A4" s="1" t="s">
        <v>2</v>
      </c>
      <c r="B4" s="2">
        <v>0</v>
      </c>
    </row>
    <row r="5" spans="1:2" x14ac:dyDescent="0.25">
      <c r="A5" s="1" t="s">
        <v>3</v>
      </c>
      <c r="B5" s="2">
        <f>SUM(B2+B3+B4)</f>
        <v>158659.26999999999</v>
      </c>
    </row>
    <row r="6" spans="1:2" x14ac:dyDescent="0.25">
      <c r="A6" s="1"/>
    </row>
    <row r="7" spans="1:2" x14ac:dyDescent="0.25">
      <c r="A7" s="1"/>
    </row>
    <row r="8" spans="1:2" x14ac:dyDescent="0.25">
      <c r="A8" s="1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F13" sqref="F13"/>
    </sheetView>
  </sheetViews>
  <sheetFormatPr defaultRowHeight="15" x14ac:dyDescent="0.25"/>
  <sheetData>
    <row r="2" spans="1:3" x14ac:dyDescent="0.25">
      <c r="A2" s="1"/>
      <c r="B2" s="2"/>
      <c r="C2" s="2"/>
    </row>
    <row r="3" spans="1:3" x14ac:dyDescent="0.25">
      <c r="A3" s="1"/>
      <c r="B3" s="2"/>
      <c r="C3" s="2"/>
    </row>
    <row r="4" spans="1:3" x14ac:dyDescent="0.25">
      <c r="A4" s="1"/>
      <c r="B4" s="2"/>
      <c r="C4" s="2"/>
    </row>
    <row r="5" spans="1:3" x14ac:dyDescent="0.25">
      <c r="A5" s="1"/>
      <c r="B5" s="2"/>
      <c r="C5" s="2"/>
    </row>
    <row r="6" spans="1:3" x14ac:dyDescent="0.25">
      <c r="A6" s="1"/>
      <c r="B6" s="2"/>
      <c r="C6" s="2"/>
    </row>
    <row r="7" spans="1:3" x14ac:dyDescent="0.25">
      <c r="A7" s="1"/>
      <c r="B7" s="2"/>
      <c r="C7" s="2"/>
    </row>
    <row r="8" spans="1:3" x14ac:dyDescent="0.25">
      <c r="A8" s="1"/>
      <c r="B8" s="2"/>
      <c r="C8" s="2"/>
    </row>
    <row r="9" spans="1:3" x14ac:dyDescent="0.25">
      <c r="A9" s="1"/>
      <c r="B9" s="2"/>
      <c r="C9" s="2"/>
    </row>
    <row r="10" spans="1:3" x14ac:dyDescent="0.25">
      <c r="A10" s="1"/>
      <c r="B10" s="2"/>
      <c r="C10" s="2"/>
    </row>
    <row r="12" spans="1:3" x14ac:dyDescent="0.25">
      <c r="A12" s="1"/>
      <c r="B12" s="2"/>
      <c r="C12" s="2"/>
    </row>
    <row r="13" spans="1:3" x14ac:dyDescent="0.25">
      <c r="A13" s="1"/>
      <c r="B13" s="2"/>
      <c r="C13" s="2"/>
    </row>
    <row r="14" spans="1:3" x14ac:dyDescent="0.25">
      <c r="A14" s="1"/>
      <c r="B14" s="2"/>
      <c r="C14" s="2"/>
    </row>
    <row r="15" spans="1:3" x14ac:dyDescent="0.25">
      <c r="A15" s="1"/>
      <c r="B15" s="2"/>
      <c r="C15" s="2"/>
    </row>
    <row r="16" spans="1:3" x14ac:dyDescent="0.25">
      <c r="A16" s="1"/>
      <c r="B16" s="2"/>
      <c r="C16" s="2"/>
    </row>
    <row r="17" spans="1:3" x14ac:dyDescent="0.25">
      <c r="A17" s="1"/>
      <c r="B17" s="2"/>
      <c r="C17" s="2"/>
    </row>
    <row r="18" spans="1:3" x14ac:dyDescent="0.25">
      <c r="A18" s="1"/>
      <c r="B18" s="2"/>
      <c r="C18" s="2"/>
    </row>
    <row r="19" spans="1:3" x14ac:dyDescent="0.25">
      <c r="A19" s="1"/>
      <c r="B19" s="2"/>
      <c r="C19" s="2"/>
    </row>
    <row r="20" spans="1:3" x14ac:dyDescent="0.25">
      <c r="A20" s="1"/>
      <c r="B20" s="2"/>
      <c r="C20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ANNO 2019 ENTRATE</vt:lpstr>
      <vt:lpstr>ANNO 2019 USCITE</vt:lpstr>
      <vt:lpstr>ANNO 2020 ENTRATE</vt:lpstr>
      <vt:lpstr>ANNO 2020 USCITE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</dc:creator>
  <cp:lastModifiedBy>Giovanna Maglia</cp:lastModifiedBy>
  <cp:lastPrinted>2017-02-10T10:03:52Z</cp:lastPrinted>
  <dcterms:created xsi:type="dcterms:W3CDTF">2014-03-18T10:34:41Z</dcterms:created>
  <dcterms:modified xsi:type="dcterms:W3CDTF">2021-03-04T10:28:22Z</dcterms:modified>
</cp:coreProperties>
</file>