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IAVETTA DSGA\DSGA 2024 - 2025\CONSUNTIVO 2024\TABELLE\"/>
    </mc:Choice>
  </mc:AlternateContent>
  <bookViews>
    <workbookView xWindow="-120" yWindow="-120" windowWidth="24240" windowHeight="13740" activeTab="3"/>
  </bookViews>
  <sheets>
    <sheet name="ANNO 2023 ENTRATE " sheetId="7" r:id="rId1"/>
    <sheet name="ANNO 2023 USCITE" sheetId="8" r:id="rId2"/>
    <sheet name="ANNO 2024 ENTRATE " sheetId="9" r:id="rId3"/>
    <sheet name="ANNO 2024 USCITE " sheetId="10" r:id="rId4"/>
    <sheet name="Foglio2" sheetId="2" r:id="rId5"/>
    <sheet name="Foglio3" sheetId="3" r:id="rId6"/>
  </sheets>
  <calcPr calcId="162913"/>
</workbook>
</file>

<file path=xl/calcChain.xml><?xml version="1.0" encoding="utf-8"?>
<calcChain xmlns="http://schemas.openxmlformats.org/spreadsheetml/2006/main">
  <c r="B5" i="10" l="1"/>
  <c r="B6" i="9"/>
  <c r="B5" i="8" l="1"/>
  <c r="B6" i="7"/>
</calcChain>
</file>

<file path=xl/sharedStrings.xml><?xml version="1.0" encoding="utf-8"?>
<sst xmlns="http://schemas.openxmlformats.org/spreadsheetml/2006/main" count="26" uniqueCount="13">
  <si>
    <t>TOTALE ENTRATE</t>
  </si>
  <si>
    <t xml:space="preserve">SPESE PROGETTI </t>
  </si>
  <si>
    <t>SPESE GESTIONI ECONOMICHE</t>
  </si>
  <si>
    <t>TOTALE USCITE</t>
  </si>
  <si>
    <t>ENTRATE</t>
  </si>
  <si>
    <t>USCITE</t>
  </si>
  <si>
    <t>AUTONOMIA FINANZIARIA AGGR 12</t>
  </si>
  <si>
    <t>AUTONOMIA IMPOSITIVA CONTRIBUTI FAMIGLIE AGGR 06</t>
  </si>
  <si>
    <t>AGGR 13 MUTUI</t>
  </si>
  <si>
    <t>SPESE PER ATTIVITA' AGGR 01+02+03+04+05+6</t>
  </si>
  <si>
    <t>ANNO 2023</t>
  </si>
  <si>
    <t>ANNO 2024</t>
  </si>
  <si>
    <t>TRASFERIMENTI UNIONE EUROPEA, STATO, REGIONE, ENTI, ALTRE ISTITUZIONI AGGR 02+03+04+5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</si>
</sst>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2023 ENTRATE '!$B$1</c:f>
              <c:strCache>
                <c:ptCount val="1"/>
                <c:pt idx="0">
                  <c:v>ANNO 2023</c:v>
                </c:pt>
              </c:strCache>
            </c:strRef>
          </c:tx>
          <c:explosion val="25"/>
          <c:cat>
            <c:strRef>
              <c:f>'ANNO 2023 ENTRATE 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UNIONE EUROPEA,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2023 ENTRATE '!$B$2:$B$6</c:f>
              <c:numCache>
                <c:formatCode>_-"€"\ * #,##0.00_-;\-"€"\ * #,##0.00_-;_-"€"\ * "-"??_-;_-@_-</c:formatCode>
                <c:ptCount val="5"/>
                <c:pt idx="0">
                  <c:v>506.39</c:v>
                </c:pt>
                <c:pt idx="1">
                  <c:v>45934</c:v>
                </c:pt>
                <c:pt idx="2">
                  <c:v>0</c:v>
                </c:pt>
                <c:pt idx="3">
                  <c:v>222428.4</c:v>
                </c:pt>
                <c:pt idx="4">
                  <c:v>268868.78999999998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6-4AFE-8D94-129F8D91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2023 ENTRATE '!$B$1</c:f>
              <c:strCache>
                <c:ptCount val="1"/>
                <c:pt idx="0">
                  <c:v>ANNO 2023</c:v>
                </c:pt>
              </c:strCache>
            </c:strRef>
          </c:tx>
          <c:explosion val="25"/>
          <c:cat>
            <c:strRef>
              <c:f>'ANNO 2023 ENTRATE 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UNIONE EUROPEA,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2023 ENTRATE '!$B$2:$B$6</c:f>
              <c:numCache>
                <c:formatCode>_-"€"\ * #,##0.00_-;\-"€"\ * #,##0.00_-;_-"€"\ * "-"??_-;_-@_-</c:formatCode>
                <c:ptCount val="5"/>
                <c:pt idx="0">
                  <c:v>506.39</c:v>
                </c:pt>
                <c:pt idx="1">
                  <c:v>45934</c:v>
                </c:pt>
                <c:pt idx="2">
                  <c:v>0</c:v>
                </c:pt>
                <c:pt idx="3">
                  <c:v>222428.4</c:v>
                </c:pt>
                <c:pt idx="4">
                  <c:v>268868.78999999998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3-495E-9036-BF8A790B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2023 USCITE'!$B$1</c:f>
              <c:strCache>
                <c:ptCount val="1"/>
                <c:pt idx="0">
                  <c:v>ANNO 2023</c:v>
                </c:pt>
              </c:strCache>
            </c:strRef>
          </c:tx>
          <c:explosion val="25"/>
          <c:cat>
            <c:strRef>
              <c:f>'ANNO 2023 USCITE'!$A$2:$A$5</c:f>
              <c:strCache>
                <c:ptCount val="4"/>
                <c:pt idx="0">
                  <c:v>SPESE PER ATTIVITA' AGGR 01+02+03+04+05+6</c:v>
                </c:pt>
                <c:pt idx="1">
                  <c:v>SPESE PROGETTI </c:v>
                </c:pt>
                <c:pt idx="2">
                  <c:v>SPESE GESTIONI ECONOMICHE</c:v>
                </c:pt>
                <c:pt idx="3">
                  <c:v>TOTALE USCITE</c:v>
                </c:pt>
              </c:strCache>
            </c:strRef>
          </c:cat>
          <c:val>
            <c:numRef>
              <c:f>'ANNO 2023 USCITE'!$B$2:$B$5</c:f>
              <c:numCache>
                <c:formatCode>_-"€"\ * #,##0.00_-;\-"€"\ * #,##0.00_-;_-"€"\ * "-"??_-;_-@_-</c:formatCode>
                <c:ptCount val="4"/>
                <c:pt idx="0">
                  <c:v>244692.41</c:v>
                </c:pt>
                <c:pt idx="1">
                  <c:v>8877.48</c:v>
                </c:pt>
                <c:pt idx="2">
                  <c:v>0</c:v>
                </c:pt>
                <c:pt idx="3">
                  <c:v>253569.89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C-4FFE-B34F-DE71EFF5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2024 ENTRATE '!$B$1</c:f>
              <c:strCache>
                <c:ptCount val="1"/>
                <c:pt idx="0">
                  <c:v>ANNO 2024</c:v>
                </c:pt>
              </c:strCache>
            </c:strRef>
          </c:tx>
          <c:explosion val="25"/>
          <c:cat>
            <c:strRef>
              <c:f>'ANNO 2024 ENTRATE 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UNIONE EUROPEA,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2024 ENTRATE '!$B$2:$B$6</c:f>
              <c:numCache>
                <c:formatCode>_-"€"\ * #,##0.00_-;\-"€"\ * #,##0.00_-;_-"€"\ * "-"??_-;_-@_-</c:formatCode>
                <c:ptCount val="5"/>
                <c:pt idx="0">
                  <c:v>525.1</c:v>
                </c:pt>
                <c:pt idx="1">
                  <c:v>49716</c:v>
                </c:pt>
                <c:pt idx="2">
                  <c:v>0</c:v>
                </c:pt>
                <c:pt idx="3">
                  <c:v>294132.11</c:v>
                </c:pt>
                <c:pt idx="4">
                  <c:v>344373.20999999996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4-47A2-B2E5-D359FA8BD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2024 ENTRATE '!$B$1</c:f>
              <c:strCache>
                <c:ptCount val="1"/>
                <c:pt idx="0">
                  <c:v>ANNO 2024</c:v>
                </c:pt>
              </c:strCache>
            </c:strRef>
          </c:tx>
          <c:explosion val="25"/>
          <c:cat>
            <c:strRef>
              <c:f>'ANNO 2024 ENTRATE 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UNIONE EUROPEA,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2024 ENTRATE '!$B$2:$B$6</c:f>
              <c:numCache>
                <c:formatCode>_-"€"\ * #,##0.00_-;\-"€"\ * #,##0.00_-;_-"€"\ * "-"??_-;_-@_-</c:formatCode>
                <c:ptCount val="5"/>
                <c:pt idx="0">
                  <c:v>525.1</c:v>
                </c:pt>
                <c:pt idx="1">
                  <c:v>49716</c:v>
                </c:pt>
                <c:pt idx="2">
                  <c:v>0</c:v>
                </c:pt>
                <c:pt idx="3">
                  <c:v>294132.11</c:v>
                </c:pt>
                <c:pt idx="4">
                  <c:v>344373.20999999996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3-4A4D-9094-9CAB50E0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2024 USCITE '!$B$1</c:f>
              <c:strCache>
                <c:ptCount val="1"/>
                <c:pt idx="0">
                  <c:v>ANNO 2024</c:v>
                </c:pt>
              </c:strCache>
            </c:strRef>
          </c:tx>
          <c:explosion val="25"/>
          <c:cat>
            <c:strRef>
              <c:f>'ANNO 2024 USCITE '!$A$2:$A$5</c:f>
              <c:strCache>
                <c:ptCount val="4"/>
                <c:pt idx="0">
                  <c:v>SPESE PER ATTIVITA' AGGR 01+02+03+04+05+6</c:v>
                </c:pt>
                <c:pt idx="1">
                  <c:v>SPESE PROGETTI </c:v>
                </c:pt>
                <c:pt idx="2">
                  <c:v>SPESE GESTIONI ECONOMICHE</c:v>
                </c:pt>
                <c:pt idx="3">
                  <c:v>TOTALE USCITE</c:v>
                </c:pt>
              </c:strCache>
            </c:strRef>
          </c:cat>
          <c:val>
            <c:numRef>
              <c:f>'ANNO 2024 USCITE '!$B$2:$B$5</c:f>
              <c:numCache>
                <c:formatCode>_-"€"\ * #,##0.00_-;\-"€"\ * #,##0.00_-;_-"€"\ * "-"??_-;_-@_-</c:formatCode>
                <c:ptCount val="4"/>
                <c:pt idx="0">
                  <c:v>72861.279999999999</c:v>
                </c:pt>
                <c:pt idx="1">
                  <c:v>8704.16</c:v>
                </c:pt>
                <c:pt idx="2">
                  <c:v>0</c:v>
                </c:pt>
                <c:pt idx="3">
                  <c:v>81565.440000000002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3-4DB5-A508-119EBB1FC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166687</xdr:rowOff>
    </xdr:from>
    <xdr:to>
      <xdr:col>10</xdr:col>
      <xdr:colOff>238125</xdr:colOff>
      <xdr:row>13</xdr:row>
      <xdr:rowOff>52387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166687</xdr:rowOff>
    </xdr:from>
    <xdr:to>
      <xdr:col>10</xdr:col>
      <xdr:colOff>238125</xdr:colOff>
      <xdr:row>13</xdr:row>
      <xdr:rowOff>52387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24" sqref="D23:D24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4</v>
      </c>
      <c r="B1" t="s">
        <v>10</v>
      </c>
    </row>
    <row r="2" spans="1:2" ht="30" x14ac:dyDescent="0.25">
      <c r="A2" s="1" t="s">
        <v>6</v>
      </c>
      <c r="B2" s="2">
        <v>506.39</v>
      </c>
    </row>
    <row r="3" spans="1:2" ht="45" x14ac:dyDescent="0.25">
      <c r="A3" s="1" t="s">
        <v>7</v>
      </c>
      <c r="B3" s="3">
        <v>45934</v>
      </c>
    </row>
    <row r="4" spans="1:2" x14ac:dyDescent="0.25">
      <c r="A4" s="1" t="s">
        <v>8</v>
      </c>
      <c r="B4" s="2">
        <v>0</v>
      </c>
    </row>
    <row r="5" spans="1:2" ht="75" x14ac:dyDescent="0.25">
      <c r="A5" s="1" t="s">
        <v>12</v>
      </c>
      <c r="B5" s="2">
        <v>222428.4</v>
      </c>
    </row>
    <row r="6" spans="1:2" x14ac:dyDescent="0.25">
      <c r="A6" s="1" t="s">
        <v>0</v>
      </c>
      <c r="B6" s="2">
        <f>SUM(B2+B3+B4+B5)</f>
        <v>268868.78999999998</v>
      </c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1" sqref="B11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5</v>
      </c>
      <c r="B1" t="s">
        <v>10</v>
      </c>
    </row>
    <row r="2" spans="1:2" ht="30" x14ac:dyDescent="0.25">
      <c r="A2" s="1" t="s">
        <v>9</v>
      </c>
      <c r="B2" s="2">
        <v>244692.41</v>
      </c>
    </row>
    <row r="3" spans="1:2" x14ac:dyDescent="0.25">
      <c r="A3" s="1" t="s">
        <v>1</v>
      </c>
      <c r="B3" s="2">
        <v>8877.48</v>
      </c>
    </row>
    <row r="4" spans="1:2" ht="30" x14ac:dyDescent="0.25">
      <c r="A4" s="1" t="s">
        <v>2</v>
      </c>
      <c r="B4" s="2">
        <v>0</v>
      </c>
    </row>
    <row r="5" spans="1:2" x14ac:dyDescent="0.25">
      <c r="A5" s="1" t="s">
        <v>3</v>
      </c>
      <c r="B5" s="2">
        <f>SUM(B2+B3+B4)</f>
        <v>253569.89</v>
      </c>
    </row>
    <row r="6" spans="1:2" x14ac:dyDescent="0.25">
      <c r="A6" s="1"/>
    </row>
    <row r="7" spans="1:2" x14ac:dyDescent="0.25">
      <c r="A7" s="1"/>
    </row>
    <row r="8" spans="1:2" x14ac:dyDescent="0.25">
      <c r="A8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I27" sqref="I27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4</v>
      </c>
      <c r="B1" t="s">
        <v>11</v>
      </c>
    </row>
    <row r="2" spans="1:2" ht="30" x14ac:dyDescent="0.25">
      <c r="A2" s="1" t="s">
        <v>6</v>
      </c>
      <c r="B2" s="2">
        <v>525.1</v>
      </c>
    </row>
    <row r="3" spans="1:2" ht="45" x14ac:dyDescent="0.25">
      <c r="A3" s="1" t="s">
        <v>7</v>
      </c>
      <c r="B3" s="3">
        <v>49716</v>
      </c>
    </row>
    <row r="4" spans="1:2" x14ac:dyDescent="0.25">
      <c r="A4" s="1" t="s">
        <v>8</v>
      </c>
      <c r="B4" s="2">
        <v>0</v>
      </c>
    </row>
    <row r="5" spans="1:2" ht="75" x14ac:dyDescent="0.25">
      <c r="A5" s="1" t="s">
        <v>12</v>
      </c>
      <c r="B5" s="2">
        <v>294132.11</v>
      </c>
    </row>
    <row r="6" spans="1:2" x14ac:dyDescent="0.25">
      <c r="A6" s="1" t="s">
        <v>0</v>
      </c>
      <c r="B6" s="2">
        <f>SUM(B2+B3+B4+B5)</f>
        <v>344373.20999999996</v>
      </c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J20" sqref="J20:J21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5</v>
      </c>
      <c r="B1" t="s">
        <v>11</v>
      </c>
    </row>
    <row r="2" spans="1:2" ht="30" x14ac:dyDescent="0.25">
      <c r="A2" s="1" t="s">
        <v>9</v>
      </c>
      <c r="B2" s="2">
        <v>72861.279999999999</v>
      </c>
    </row>
    <row r="3" spans="1:2" x14ac:dyDescent="0.25">
      <c r="A3" s="1" t="s">
        <v>1</v>
      </c>
      <c r="B3" s="2">
        <v>8704.16</v>
      </c>
    </row>
    <row r="4" spans="1:2" ht="30" x14ac:dyDescent="0.25">
      <c r="A4" s="1" t="s">
        <v>2</v>
      </c>
      <c r="B4" s="2">
        <v>0</v>
      </c>
    </row>
    <row r="5" spans="1:2" x14ac:dyDescent="0.25">
      <c r="A5" s="1" t="s">
        <v>3</v>
      </c>
      <c r="B5" s="2">
        <f>SUM(B2+B3+B4)</f>
        <v>81565.440000000002</v>
      </c>
    </row>
    <row r="6" spans="1:2" x14ac:dyDescent="0.25">
      <c r="A6" s="1"/>
    </row>
    <row r="7" spans="1:2" x14ac:dyDescent="0.25">
      <c r="A7" s="1"/>
    </row>
    <row r="8" spans="1:2" x14ac:dyDescent="0.25">
      <c r="A8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F13" sqref="F13"/>
    </sheetView>
  </sheetViews>
  <sheetFormatPr defaultRowHeight="15" x14ac:dyDescent="0.25"/>
  <sheetData>
    <row r="2" spans="1:3" x14ac:dyDescent="0.25">
      <c r="A2" s="1"/>
      <c r="B2" s="2"/>
      <c r="C2" s="2"/>
    </row>
    <row r="3" spans="1:3" x14ac:dyDescent="0.25">
      <c r="A3" s="1"/>
      <c r="B3" s="2"/>
      <c r="C3" s="2"/>
    </row>
    <row r="4" spans="1:3" x14ac:dyDescent="0.25">
      <c r="A4" s="1"/>
      <c r="B4" s="2"/>
      <c r="C4" s="2"/>
    </row>
    <row r="5" spans="1:3" x14ac:dyDescent="0.25">
      <c r="A5" s="1"/>
      <c r="B5" s="2"/>
      <c r="C5" s="2"/>
    </row>
    <row r="6" spans="1:3" x14ac:dyDescent="0.25">
      <c r="A6" s="1"/>
      <c r="B6" s="2"/>
      <c r="C6" s="2"/>
    </row>
    <row r="7" spans="1:3" x14ac:dyDescent="0.25">
      <c r="A7" s="1"/>
      <c r="B7" s="2"/>
      <c r="C7" s="2"/>
    </row>
    <row r="8" spans="1:3" x14ac:dyDescent="0.25">
      <c r="A8" s="1"/>
      <c r="B8" s="2"/>
      <c r="C8" s="2"/>
    </row>
    <row r="9" spans="1:3" x14ac:dyDescent="0.25">
      <c r="A9" s="1"/>
      <c r="B9" s="2"/>
      <c r="C9" s="2"/>
    </row>
    <row r="10" spans="1:3" x14ac:dyDescent="0.25">
      <c r="A10" s="1"/>
      <c r="B10" s="2"/>
      <c r="C10" s="2"/>
    </row>
    <row r="12" spans="1:3" x14ac:dyDescent="0.25">
      <c r="A12" s="1"/>
      <c r="B12" s="2"/>
      <c r="C12" s="2"/>
    </row>
    <row r="13" spans="1:3" x14ac:dyDescent="0.25">
      <c r="A13" s="1"/>
      <c r="B13" s="2"/>
      <c r="C13" s="2"/>
    </row>
    <row r="14" spans="1:3" x14ac:dyDescent="0.25">
      <c r="A14" s="1"/>
      <c r="B14" s="2"/>
      <c r="C14" s="2"/>
    </row>
    <row r="15" spans="1:3" x14ac:dyDescent="0.25">
      <c r="A15" s="1"/>
      <c r="B15" s="2"/>
      <c r="C15" s="2"/>
    </row>
    <row r="16" spans="1:3" x14ac:dyDescent="0.25">
      <c r="A16" s="1"/>
      <c r="B16" s="2"/>
      <c r="C16" s="2"/>
    </row>
    <row r="17" spans="1:3" x14ac:dyDescent="0.25">
      <c r="A17" s="1"/>
      <c r="B17" s="2"/>
      <c r="C17" s="2"/>
    </row>
    <row r="18" spans="1:3" x14ac:dyDescent="0.25">
      <c r="A18" s="1"/>
      <c r="B18" s="2"/>
      <c r="C18" s="2"/>
    </row>
    <row r="19" spans="1:3" x14ac:dyDescent="0.25">
      <c r="A19" s="1"/>
      <c r="B19" s="2"/>
      <c r="C19" s="2"/>
    </row>
    <row r="20" spans="1:3" x14ac:dyDescent="0.25">
      <c r="A20" s="1"/>
      <c r="B20" s="2"/>
      <c r="C2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ANNO 2023 ENTRATE </vt:lpstr>
      <vt:lpstr>ANNO 2023 USCITE</vt:lpstr>
      <vt:lpstr>ANNO 2024 ENTRATE </vt:lpstr>
      <vt:lpstr>ANNO 2024 USCITE 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DSGA</cp:lastModifiedBy>
  <cp:lastPrinted>2017-02-10T10:03:52Z</cp:lastPrinted>
  <dcterms:created xsi:type="dcterms:W3CDTF">2014-03-18T10:34:41Z</dcterms:created>
  <dcterms:modified xsi:type="dcterms:W3CDTF">2025-02-18T12:18:13Z</dcterms:modified>
</cp:coreProperties>
</file>