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Volumes/T9/BACKUP/DS ANTONIO/ANAC/2026/DA PUBBLICARE/"/>
    </mc:Choice>
  </mc:AlternateContent>
  <xr:revisionPtr revIDLastSave="0" documentId="13_ncr:1_{3FAB875C-38A0-0C43-9AB0-9EADD5F9A65D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MOF - Ammontare prem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E10" i="1"/>
  <c r="E9" i="1"/>
  <c r="E8" i="1"/>
  <c r="E7" i="1"/>
  <c r="E6" i="1"/>
  <c r="E11" i="1" l="1"/>
</calcChain>
</file>

<file path=xl/sharedStrings.xml><?xml version="1.0" encoding="utf-8"?>
<sst xmlns="http://schemas.openxmlformats.org/spreadsheetml/2006/main" count="16" uniqueCount="16">
  <si>
    <t>ISTITUTO COMPRENSIVO STATALE "GIOACCHINO DA FIORE" – San Giovanni in Fiore (CS)</t>
  </si>
  <si>
    <t>AMMINISTRAZIONE TRASPARENTE – Performance &gt; Ammontare complessivo dei premi</t>
  </si>
  <si>
    <t>Art. 20, c. 2, d.lgs. 33/2013 – Ammontare complessivo MOF stanziato e distribuito – ultimi 5 anni</t>
  </si>
  <si>
    <t>Anno
scolastico</t>
  </si>
  <si>
    <t>MOF stanziato
(lordo dip. €)</t>
  </si>
  <si>
    <t>MOF distribuito
(lordo dip. €)</t>
  </si>
  <si>
    <t>Economia
(€)</t>
  </si>
  <si>
    <t>% distribuita</t>
  </si>
  <si>
    <t>2024/25</t>
  </si>
  <si>
    <t>2023/24</t>
  </si>
  <si>
    <t>2022/23</t>
  </si>
  <si>
    <t>2021/22</t>
  </si>
  <si>
    <t>2020/21</t>
  </si>
  <si>
    <t>Media 3 anni (dati certi)</t>
  </si>
  <si>
    <t>PRIVACY: Questa tabella contiene solo dati aggregati istituzionali. NON pubblicare gli elenchi nominativi (FIS Docenti, FIS ATA, ecc.).</t>
  </si>
  <si>
    <t>Aggiornamento: 15/06/2026  |  Responsabile: Dirigente Scolastico Prof. Antonio Rita Smaldone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</si>
</sst>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.##000"/>
    <numFmt numFmtId="165" formatCode="#,#00%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1F4E79"/>
      <name val="Arial"/>
      <family val="2"/>
    </font>
    <font>
      <i/>
      <sz val="9"/>
      <color rgb="FF555555"/>
      <name val="Arial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8"/>
      <color rgb="FFC00000"/>
      <name val="Arial"/>
      <family val="2"/>
    </font>
    <font>
      <i/>
      <sz val="8"/>
      <color rgb="FF88888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6E4F0"/>
      </patternFill>
    </fill>
    <fill>
      <patternFill patternType="solid">
        <fgColor rgb="FFEBF4FB"/>
      </patternFill>
    </fill>
    <fill>
      <patternFill patternType="solid">
        <fgColor rgb="FFE2EFDA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="214" workbookViewId="0">
      <selection activeCell="C17" sqref="C17"/>
    </sheetView>
  </sheetViews>
  <sheetFormatPr baseColWidth="10" defaultColWidth="8.83203125" defaultRowHeight="15" x14ac:dyDescent="0.2"/>
  <cols>
    <col min="1" max="1" width="16" customWidth="1"/>
    <col min="2" max="3" width="22" customWidth="1"/>
    <col min="4" max="4" width="18" customWidth="1"/>
    <col min="5" max="5" width="14" customWidth="1"/>
  </cols>
  <sheetData>
    <row r="1" spans="1:5" x14ac:dyDescent="0.2">
      <c r="A1" s="13" t="s">
        <v>0</v>
      </c>
      <c r="B1" s="12"/>
      <c r="C1" s="12"/>
      <c r="D1" s="12"/>
      <c r="E1" s="12"/>
    </row>
    <row r="2" spans="1:5" x14ac:dyDescent="0.2">
      <c r="A2" s="11" t="s">
        <v>1</v>
      </c>
      <c r="B2" s="12"/>
      <c r="C2" s="12"/>
      <c r="D2" s="12"/>
      <c r="E2" s="12"/>
    </row>
    <row r="3" spans="1:5" x14ac:dyDescent="0.2">
      <c r="A3" s="15" t="s">
        <v>2</v>
      </c>
      <c r="B3" s="12"/>
      <c r="C3" s="12"/>
      <c r="D3" s="12"/>
      <c r="E3" s="12"/>
    </row>
    <row r="4" spans="1:5" ht="6" customHeight="1" x14ac:dyDescent="0.2"/>
    <row r="5" spans="1:5" ht="40" customHeight="1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</row>
    <row r="6" spans="1:5" ht="18" customHeight="1" x14ac:dyDescent="0.2">
      <c r="A6" s="2" t="s">
        <v>8</v>
      </c>
      <c r="B6" s="3">
        <v>59481.14</v>
      </c>
      <c r="C6" s="3">
        <v>48003.1</v>
      </c>
      <c r="D6" s="3">
        <v>11478.04</v>
      </c>
      <c r="E6" s="4">
        <f t="shared" ref="E6:E11" si="0">C6/B6</f>
        <v>0.80703059827030887</v>
      </c>
    </row>
    <row r="7" spans="1:5" ht="18" customHeight="1" x14ac:dyDescent="0.2">
      <c r="A7" s="5" t="s">
        <v>9</v>
      </c>
      <c r="B7" s="6">
        <v>55417.95</v>
      </c>
      <c r="C7" s="6">
        <v>45054.74</v>
      </c>
      <c r="D7" s="6">
        <v>10363.209999999999</v>
      </c>
      <c r="E7" s="7">
        <f t="shared" si="0"/>
        <v>0.81299903731552681</v>
      </c>
    </row>
    <row r="8" spans="1:5" ht="18" customHeight="1" x14ac:dyDescent="0.2">
      <c r="A8" s="2" t="s">
        <v>10</v>
      </c>
      <c r="B8" s="3">
        <v>76797.399999999994</v>
      </c>
      <c r="C8" s="3">
        <v>71083.600000000006</v>
      </c>
      <c r="D8" s="3">
        <v>5713.8</v>
      </c>
      <c r="E8" s="4">
        <f t="shared" si="0"/>
        <v>0.92559904371762602</v>
      </c>
    </row>
    <row r="9" spans="1:5" ht="18" customHeight="1" x14ac:dyDescent="0.2">
      <c r="A9" s="17" t="s">
        <v>11</v>
      </c>
      <c r="B9" s="18">
        <v>39536.21</v>
      </c>
      <c r="C9" s="18">
        <v>34791.870000000003</v>
      </c>
      <c r="D9" s="18">
        <v>4744.3500000000004</v>
      </c>
      <c r="E9" s="19">
        <f t="shared" si="0"/>
        <v>0.88000013152499956</v>
      </c>
    </row>
    <row r="10" spans="1:5" ht="18" customHeight="1" x14ac:dyDescent="0.2">
      <c r="A10" s="17" t="s">
        <v>12</v>
      </c>
      <c r="B10" s="18">
        <v>37836.21</v>
      </c>
      <c r="C10" s="18">
        <v>27242.07</v>
      </c>
      <c r="D10" s="18">
        <v>10594.14</v>
      </c>
      <c r="E10" s="19">
        <f t="shared" si="0"/>
        <v>0.71999996828434987</v>
      </c>
    </row>
    <row r="11" spans="1:5" ht="42" customHeight="1" x14ac:dyDescent="0.2">
      <c r="A11" s="8" t="s">
        <v>13</v>
      </c>
      <c r="B11" s="9">
        <f>AVERAGE(B6:B8)</f>
        <v>63898.829999999994</v>
      </c>
      <c r="C11" s="9">
        <f>AVERAGE(C6:C8)</f>
        <v>54713.813333333332</v>
      </c>
      <c r="D11" s="9">
        <f>AVERAGE(D6:D8)</f>
        <v>9185.0166666666664</v>
      </c>
      <c r="E11" s="10">
        <f t="shared" si="0"/>
        <v>0.8562568881673317</v>
      </c>
    </row>
    <row r="12" spans="1:5" ht="27" customHeight="1" x14ac:dyDescent="0.2"/>
    <row r="13" spans="1:5" ht="6" customHeight="1" x14ac:dyDescent="0.2"/>
    <row r="14" spans="1:5" x14ac:dyDescent="0.2">
      <c r="A14" s="16" t="s">
        <v>14</v>
      </c>
      <c r="B14" s="12"/>
      <c r="C14" s="12"/>
      <c r="D14" s="12"/>
      <c r="E14" s="12"/>
    </row>
    <row r="15" spans="1:5" x14ac:dyDescent="0.2">
      <c r="A15" s="14" t="s">
        <v>15</v>
      </c>
      <c r="B15" s="12"/>
      <c r="C15" s="12"/>
      <c r="D15" s="12"/>
      <c r="E15" s="12"/>
    </row>
  </sheetData>
  <mergeCells count="5">
    <mergeCell ref="A15:E15"/>
    <mergeCell ref="A14:E14"/>
    <mergeCell ref="A2:E2"/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MOF - Ammontare premi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Antonio Rita Smaldone</cp:lastModifiedBy>
  <dcterms:created xsi:type="dcterms:W3CDTF">2026-06-15T11:25:10Z</dcterms:created>
  <dcterms:modified xsi:type="dcterms:W3CDTF">2026-06-15T15:56:02Z</dcterms:modified>
</cp:coreProperties>
</file>