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Metadata/LabelInfo.xml" ContentType="application/vnd.ms-office.classificationlabel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microsoft.com/office/2020/02/relationships/classificationlabels" Target="docMetadata/LabelInfo.xml"/>
  <Relationship Id="rId3" Type="http://schemas.openxmlformats.org/package/2006/relationships/metadata/core-properties" Target="docProps/core.xml"/>
  <Relationship Id="rId4" Type="http://schemas.openxmlformats.org/officeDocument/2006/relationships/extended-properties" Target="docProps/app.xml"/>
  <Relationship Id="rId5" Type="http://schemas.openxmlformats.org/officeDocument/2006/relationships/custom-properties" Target="docProps/custom.xml"/>
</Relationships>
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628"/>
  <workbookPr defaultThemeVersion="124226"/>
  <mc:AlternateContent>
    <mc:Choice Requires="x15">
      <x15ac:absPath xmlns:x15ac="http://schemas.microsoft.com/office/spreadsheetml/2010/11/ac" url="C:\Users\nicola.melis\Desktop\"/>
    </mc:Choice>
  </mc:AlternateContent>
  <xr:revisionPtr revIDLastSave="0" documentId="13_ncr:1_{C0729509-28D7-42A3-A347-15FF459DC13A}" xr6:coauthVersionLast="47" xr6:coauthVersionMax="47" xr10:uidLastSave="{00000000-0000-0000-0000-000000000000}"/>
  <bookViews>
    <workbookView xWindow="28680" yWindow="-120" windowWidth="29040" windowHeight="15720" tabRatio="630" xr2:uid="{00000000-000D-0000-FFFF-FFFF00000000}"/>
  </bookViews>
  <sheets>
    <sheet name="EXPORT_TEMPI_PONDERATI" sheetId="19" r:id="rId1"/>
    <sheet name="Legenda" sheetId="20" r:id="rId2"/>
  </sheets>
  <definedNames>
    <definedName name="_xlnm.Print_Area" localSheetId="0">EXPORT_TEMPI_PONDERATI!$K$5:$P$5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1" i="19" l="1"/>
  <c r="B1" i="19"/>
  <c r="A1" i="19"/>
</calcChain>
</file>

<file path=xl/sharedStrings.xml><?xml version="1.0" encoding="utf-8"?>
<sst xmlns="http://schemas.openxmlformats.org/spreadsheetml/2006/main" count="1139" uniqueCount="317">
  <si>
    <t>Denominazione del campo</t>
  </si>
  <si>
    <t>Descrizione del campo</t>
  </si>
  <si>
    <t>${documenti.numProgRegistrazione}</t>
  </si>
  <si>
    <t>Data elaborazione PCC:</t>
  </si>
  <si>
    <t>${documentiAmmDeb.desc_denominazione}</t>
  </si>
  <si>
    <t>${documentiAmmDeb.dataOsservazione}</t>
  </si>
  <si>
    <t>${documentiAmmDeb.annoRiferimento}</t>
  </si>
  <si>
    <r>
      <t>Codice ufficio</t>
    </r>
    <r>
      <rPr>
        <sz val="11"/>
        <rFont val="Calibri"/>
        <family val="2"/>
      </rPr>
      <t xml:space="preserve"> </t>
    </r>
    <r>
      <rPr>
        <b/>
        <sz val="11"/>
        <rFont val="Calibri"/>
        <family val="2"/>
      </rPr>
      <t>destinatario del documento</t>
    </r>
  </si>
  <si>
    <t>Codice ufficio che ha in carico 
il documento su PCC</t>
  </si>
  <si>
    <t>Fornitore</t>
  </si>
  <si>
    <t>Codice fiscale fornitore</t>
  </si>
  <si>
    <t>Numero progressivo di registrazione</t>
  </si>
  <si>
    <t>Lotto SDI</t>
  </si>
  <si>
    <t>Numero documento</t>
  </si>
  <si>
    <t>Documento SICOGE (Si/No)</t>
  </si>
  <si>
    <t>Importo documento</t>
  </si>
  <si>
    <t>Data emissione documento</t>
  </si>
  <si>
    <t>Data scadenza documento</t>
  </si>
  <si>
    <t>Importo pagato</t>
  </si>
  <si>
    <t>Data pagamento</t>
  </si>
  <si>
    <t>Giorni di pagamento (M-J)*</t>
  </si>
  <si>
    <t>Giorni di ritardo (M-K)*</t>
  </si>
  <si>
    <t>${documenti.codice_uni_uo_ipa}</t>
  </si>
  <si>
    <t>${documenti.codiceUfficioAttuale}</t>
  </si>
  <si>
    <t>${documenti.fornitore}</t>
  </si>
  <si>
    <t>${documenti.cf_fornitore}</t>
  </si>
  <si>
    <t>${documenti.id_lotto_sdi}</t>
  </si>
  <si>
    <t>${documenti.num_fattura_fornitore}</t>
  </si>
  <si>
    <t>${documenti.documentoSicoge}</t>
  </si>
  <si>
    <t>${documenti.impo_tot_fattura_pag_string}</t>
  </si>
  <si>
    <t>${documenti.data_emissione_documento}</t>
  </si>
  <si>
    <t>${documenti.data_scadenza_documento}</t>
  </si>
  <si>
    <t>${documenti.importo_pagato_string}</t>
  </si>
  <si>
    <t>${documenti.data_pagamento}</t>
  </si>
  <si>
    <t>${documenti.giorni_ritardo}</t>
  </si>
  <si>
    <t>${documenti.giorni_pagamento}</t>
  </si>
  <si>
    <t>Codice ufficio destinatario del documento</t>
  </si>
  <si>
    <t>Denominazione del fornitore</t>
  </si>
  <si>
    <t>Codice fiscale del fornitore</t>
  </si>
  <si>
    <t>Numero progressivo generato dal sistema PCC</t>
  </si>
  <si>
    <t>Identificativo generato dallo SDI (solo per le fatture elettroniche)</t>
  </si>
  <si>
    <t>Numero documento assegnato dal fornitore</t>
  </si>
  <si>
    <t>Indica se il documento è gestito sui sistemi Sicoge/INIT o Sicoge Enti</t>
  </si>
  <si>
    <t>Importo totale del documento</t>
  </si>
  <si>
    <t>Data emissione del documento, per le fatture elettroniche coincide con la data di consegna da parte dello SDI</t>
  </si>
  <si>
    <t>Data di scadenza del documento contabile</t>
  </si>
  <si>
    <t>Data del pagamento. Per le fatture non pagate viene assegnata una data  pagamento fittizia</t>
  </si>
  <si>
    <t>I giorni di pagamento corrispondono alla data del pagamento meno la data emissione, inoltre vengono sottratti eventuali giorni di sospensione</t>
  </si>
  <si>
    <t>I giorni di ritardo corrispondono alla data del pagamento meno la data scadenza, inoltre vengono sottratti eventuali giorni di sospensione</t>
  </si>
  <si>
    <t>Il tempo medio ponderato di pagamento si ottiene con la seguente formula: somma(giorni di pagamento * importo pagato)/somma(importo pagato)</t>
  </si>
  <si>
    <t>Il tempo medio ponderato di ritardo si ottiene con la seguente formula: somma(giorni di ritardo * importo pagato)/somma(importo pagato)</t>
  </si>
  <si>
    <t>Codice dell'ufficio destinatario della fattura, come indicato nel tag &lt;CodiceDestinatario&gt; della fattura elettronica</t>
  </si>
  <si>
    <t>Codice IPA dell'ufficio che ha attualmente in carico la fattura in PCC</t>
  </si>
  <si>
    <t>Tempi relativi all'ente:</t>
  </si>
  <si>
    <t>Anno:</t>
  </si>
  <si>
    <t>* Al calcolo verranno sottratti, se presenti, i giorni di sospensione</t>
  </si>
  <si>
    <t>ISTITUTO COMPRENSIVO - IC LAMEZIA BORRELLO-FIORENTINO - Uff_eFatturaPA</t>
  </si>
  <si>
    <t>2026 - II Trimestre</t>
  </si>
  <si>
    <t>01/07/2026 10:50</t>
  </si>
  <si>
    <t>${documenti_JxLsC_.codice_uni_uo_ipa}</t>
  </si>
  <si>
    <t>${documenti_JxLsC_.codiceUfficioAttuale}</t>
  </si>
  <si>
    <t>${documenti_JxLsC_.fornitore}</t>
  </si>
  <si>
    <t>${documenti_JxLsC_.cf_fornitore}</t>
  </si>
  <si>
    <t>${documenti_JxLsC_.numProgRegistrazione}</t>
  </si>
  <si>
    <t>${documenti_JxLsC_.id_lotto_sdi}</t>
  </si>
  <si>
    <t>${documenti_JxLsC_.num_fattura_fornitore}</t>
  </si>
  <si>
    <t>${documenti_JxLsC_.documentoSicoge}</t>
  </si>
  <si>
    <t>${documenti_JxLsC_.impo_tot_fattura_pag_string}</t>
  </si>
  <si>
    <t>${documenti_JxLsC_.data_emissione_documento}</t>
  </si>
  <si>
    <t>${documenti_JxLsC_.data_scadenza_documento}</t>
  </si>
  <si>
    <t>${documenti_JxLsC_.importo_pagato_string}</t>
  </si>
  <si>
    <t>${documenti_JxLsC_.data_pagamento}</t>
  </si>
  <si>
    <t>${documenti_JxLsC_.giorni_pagamento}</t>
  </si>
  <si>
    <t>${documenti_JxLsC_.giorni_ritardo}</t>
  </si>
  <si>
    <t>UF4OVY</t>
  </si>
  <si>
    <t>DWORLD SRL</t>
  </si>
  <si>
    <t>03565330796</t>
  </si>
  <si>
    <t>F516485000000612</t>
  </si>
  <si>
    <t>17190067842</t>
  </si>
  <si>
    <t>211/PA</t>
  </si>
  <si>
    <t>No</t>
  </si>
  <si>
    <t>148,72</t>
  </si>
  <si>
    <t>121,90</t>
  </si>
  <si>
    <t>SERRATORE VIAGGI E TURISMO DI SERRATORE ANTONIO</t>
  </si>
  <si>
    <t>SRRNTN63T27C352R</t>
  </si>
  <si>
    <t>F516485000000620</t>
  </si>
  <si>
    <t>17351714068</t>
  </si>
  <si>
    <t>64/002</t>
  </si>
  <si>
    <t>1.850,00</t>
  </si>
  <si>
    <t>FAZIO ROSSELLA</t>
  </si>
  <si>
    <t>FZARSL99A66M208L</t>
  </si>
  <si>
    <t>F516485000000589</t>
  </si>
  <si>
    <t>16687665289</t>
  </si>
  <si>
    <t>FPA 1/26</t>
  </si>
  <si>
    <t>2.192,26</t>
  </si>
  <si>
    <t>VALSECCHI CANCELLERIA S.R.L.</t>
  </si>
  <si>
    <t>09521810961</t>
  </si>
  <si>
    <t>F516485000000599</t>
  </si>
  <si>
    <t>16981112445</t>
  </si>
  <si>
    <t>1027/PA/1</t>
  </si>
  <si>
    <t>1.235,25</t>
  </si>
  <si>
    <t>1.012,50</t>
  </si>
  <si>
    <t>FLAMINIA PUBBLICITA' S.R.L</t>
  </si>
  <si>
    <t>02366860415</t>
  </si>
  <si>
    <t>F516485000000627</t>
  </si>
  <si>
    <t>17458165738</t>
  </si>
  <si>
    <t>804/00</t>
  </si>
  <si>
    <t>1.340,54</t>
  </si>
  <si>
    <t>1.098,80</t>
  </si>
  <si>
    <t>GIGLIOTTI RENZO</t>
  </si>
  <si>
    <t>GGLRNZ77M11C352T</t>
  </si>
  <si>
    <t>F516485000000606</t>
  </si>
  <si>
    <t>17088896273</t>
  </si>
  <si>
    <t>7</t>
  </si>
  <si>
    <t>1.000,00</t>
  </si>
  <si>
    <t>BORGIONE CENTRO DIDATTICO SRL</t>
  </si>
  <si>
    <t>02027040019</t>
  </si>
  <si>
    <t>F516485000000596</t>
  </si>
  <si>
    <t>16904639858</t>
  </si>
  <si>
    <t>V3-34156</t>
  </si>
  <si>
    <t>3.044,58</t>
  </si>
  <si>
    <t>2.495,56</t>
  </si>
  <si>
    <t>OPERA NAZIONALE MONTESSORI</t>
  </si>
  <si>
    <t>80203390580</t>
  </si>
  <si>
    <t>F516485000000578</t>
  </si>
  <si>
    <t>16381218222</t>
  </si>
  <si>
    <t>2025.FD17.E_EE</t>
  </si>
  <si>
    <t>50,00</t>
  </si>
  <si>
    <t>Tecnodid Srl</t>
  </si>
  <si>
    <t>00659430631</t>
  </si>
  <si>
    <t>F516485000000583</t>
  </si>
  <si>
    <t>16575793489</t>
  </si>
  <si>
    <t>FATT/2026/00193</t>
  </si>
  <si>
    <t>120,00</t>
  </si>
  <si>
    <t>LAGONIA FABIO</t>
  </si>
  <si>
    <t>LGNFBA66P26C352R</t>
  </si>
  <si>
    <t>F516485000000581</t>
  </si>
  <si>
    <t>16499329689</t>
  </si>
  <si>
    <t>1PA</t>
  </si>
  <si>
    <t>80,00</t>
  </si>
  <si>
    <t>RAFFAELE SPA</t>
  </si>
  <si>
    <t>02914380791</t>
  </si>
  <si>
    <t>F516485000000616</t>
  </si>
  <si>
    <t>17250566529</t>
  </si>
  <si>
    <t>26/000045/PA</t>
  </si>
  <si>
    <t>471,92</t>
  </si>
  <si>
    <t>395,85</t>
  </si>
  <si>
    <t>F516485000000590</t>
  </si>
  <si>
    <t>16701281915</t>
  </si>
  <si>
    <t>90/PA</t>
  </si>
  <si>
    <t>424,80</t>
  </si>
  <si>
    <t>348,20</t>
  </si>
  <si>
    <t>F516485000000621</t>
  </si>
  <si>
    <t>17360487944</t>
  </si>
  <si>
    <t>59/002</t>
  </si>
  <si>
    <t>5.613,00</t>
  </si>
  <si>
    <t>TIM  S.p.A.</t>
  </si>
  <si>
    <t>00488410010</t>
  </si>
  <si>
    <t>F516485000000635</t>
  </si>
  <si>
    <t>17563134356</t>
  </si>
  <si>
    <t>8U00121314</t>
  </si>
  <si>
    <t>90,28</t>
  </si>
  <si>
    <t>75,80</t>
  </si>
  <si>
    <t>FONDAZIONE ACCADEMIA DEI PERSEVERANTI</t>
  </si>
  <si>
    <t>80008380489</t>
  </si>
  <si>
    <t>F516485000000579</t>
  </si>
  <si>
    <t>16483251827</t>
  </si>
  <si>
    <t>45/A</t>
  </si>
  <si>
    <t>140,30</t>
  </si>
  <si>
    <t>115,00</t>
  </si>
  <si>
    <t>F516485000000607</t>
  </si>
  <si>
    <t>17140189799</t>
  </si>
  <si>
    <t>8U00079673</t>
  </si>
  <si>
    <t>F.lli Montefusco</t>
  </si>
  <si>
    <t>01351270697</t>
  </si>
  <si>
    <t>F516485000000623</t>
  </si>
  <si>
    <t>17367705966</t>
  </si>
  <si>
    <t>0154/B/2026</t>
  </si>
  <si>
    <t>614,88</t>
  </si>
  <si>
    <t>504,00</t>
  </si>
  <si>
    <t>EgaSoft Servizi s.r.l.</t>
  </si>
  <si>
    <t>01645260538</t>
  </si>
  <si>
    <t>F516485000000605</t>
  </si>
  <si>
    <t>17067365857</t>
  </si>
  <si>
    <t>V3/62</t>
  </si>
  <si>
    <t>305,00</t>
  </si>
  <si>
    <t>250,00</t>
  </si>
  <si>
    <t>GBR ROSSETTO SPA</t>
  </si>
  <si>
    <t>00304720287</t>
  </si>
  <si>
    <t>F516485000000592</t>
  </si>
  <si>
    <t>16787432678</t>
  </si>
  <si>
    <t>22698/2026/V1</t>
  </si>
  <si>
    <t>4.352,55</t>
  </si>
  <si>
    <t>3.599,90</t>
  </si>
  <si>
    <t>POLIAMBULATORIO LAMETINO SRL</t>
  </si>
  <si>
    <t>00502970791</t>
  </si>
  <si>
    <t>F516485000000594</t>
  </si>
  <si>
    <t>16879882055</t>
  </si>
  <si>
    <t>119</t>
  </si>
  <si>
    <t>40,00</t>
  </si>
  <si>
    <t>Gabriella Alexander</t>
  </si>
  <si>
    <t>LXNGRL64D51Z154M</t>
  </si>
  <si>
    <t>F516485000000631</t>
  </si>
  <si>
    <t>17487720322</t>
  </si>
  <si>
    <t>8</t>
  </si>
  <si>
    <t>4.200,00</t>
  </si>
  <si>
    <t>F516485000000613</t>
  </si>
  <si>
    <t>17233198444</t>
  </si>
  <si>
    <t>47/002</t>
  </si>
  <si>
    <t>1.760,00</t>
  </si>
  <si>
    <t>GEDI Periodici e Servizi S.p.A.</t>
  </si>
  <si>
    <t>12546800017</t>
  </si>
  <si>
    <t>F516485000000601</t>
  </si>
  <si>
    <t>17029958713</t>
  </si>
  <si>
    <t>FA 306_26</t>
  </si>
  <si>
    <t>39,00</t>
  </si>
  <si>
    <t>BP MANAGEMENT S.A.S. DI PLATANIA FERDINANDO</t>
  </si>
  <si>
    <t>02933380798</t>
  </si>
  <si>
    <t>F516485000000595</t>
  </si>
  <si>
    <t>16879898951</t>
  </si>
  <si>
    <t>9/PA</t>
  </si>
  <si>
    <t>341,60</t>
  </si>
  <si>
    <t>280,00</t>
  </si>
  <si>
    <t>F516485000000617</t>
  </si>
  <si>
    <t>17266311491</t>
  </si>
  <si>
    <t>51/002</t>
  </si>
  <si>
    <t>7.750,00</t>
  </si>
  <si>
    <t>GRUPPO GIODICART SRL</t>
  </si>
  <si>
    <t>04715400729</t>
  </si>
  <si>
    <t>F516485000000600</t>
  </si>
  <si>
    <t>17011547006</t>
  </si>
  <si>
    <t>2023/P</t>
  </si>
  <si>
    <t>999,79</t>
  </si>
  <si>
    <t>819,50</t>
  </si>
  <si>
    <t>MYO SPA</t>
  </si>
  <si>
    <t>03222970406</t>
  </si>
  <si>
    <t>F516485000000584</t>
  </si>
  <si>
    <t>16568034945</t>
  </si>
  <si>
    <t>2040/260002720</t>
  </si>
  <si>
    <t>1.204,88</t>
  </si>
  <si>
    <t>987,61</t>
  </si>
  <si>
    <t>F516485000000608</t>
  </si>
  <si>
    <t>17143705884</t>
  </si>
  <si>
    <t>29/002</t>
  </si>
  <si>
    <t>2.190,00</t>
  </si>
  <si>
    <t>F516485000000585</t>
  </si>
  <si>
    <t>16584879127</t>
  </si>
  <si>
    <t>1</t>
  </si>
  <si>
    <t>2.300,00</t>
  </si>
  <si>
    <t>F516485000000625</t>
  </si>
  <si>
    <t>17407159258</t>
  </si>
  <si>
    <t>71/002</t>
  </si>
  <si>
    <t>1.922,00</t>
  </si>
  <si>
    <t>F516485000000624</t>
  </si>
  <si>
    <t>17407166075</t>
  </si>
  <si>
    <t>70/002</t>
  </si>
  <si>
    <t>1.209,00</t>
  </si>
  <si>
    <t>Madisoft S.p.A.</t>
  </si>
  <si>
    <t>01818840439</t>
  </si>
  <si>
    <t>F516485000000586</t>
  </si>
  <si>
    <t>16603137021</t>
  </si>
  <si>
    <t>0000001305/PA</t>
  </si>
  <si>
    <t>3.111,00</t>
  </si>
  <si>
    <t>2.550,00</t>
  </si>
  <si>
    <t>SCHICCHI ALESSIA</t>
  </si>
  <si>
    <t>SCHLSS98M60I874N</t>
  </si>
  <si>
    <t>F516485000000582</t>
  </si>
  <si>
    <t>16527284608</t>
  </si>
  <si>
    <t>1/FE</t>
  </si>
  <si>
    <t>4.075,50</t>
  </si>
  <si>
    <t>GRUPPO SPAGGIARI PARMA SPA</t>
  </si>
  <si>
    <t>00150470342</t>
  </si>
  <si>
    <t>F516485000000593</t>
  </si>
  <si>
    <t>16819469291</t>
  </si>
  <si>
    <t>5040/FVISE</t>
  </si>
  <si>
    <t>145,00</t>
  </si>
  <si>
    <t>F516485000000614</t>
  </si>
  <si>
    <t>17266397802</t>
  </si>
  <si>
    <t>50/002</t>
  </si>
  <si>
    <t>3.606,00</t>
  </si>
  <si>
    <t>ERREBIAN S.P.A.</t>
  </si>
  <si>
    <t>08397890586</t>
  </si>
  <si>
    <t>F516485000000598</t>
  </si>
  <si>
    <t>16971497115</t>
  </si>
  <si>
    <t>V2/520623</t>
  </si>
  <si>
    <t>3.013,29</t>
  </si>
  <si>
    <t>2.469,91</t>
  </si>
  <si>
    <t>CEDEA SRL</t>
  </si>
  <si>
    <t>14344571006</t>
  </si>
  <si>
    <t>F516485000000629</t>
  </si>
  <si>
    <t>17478047445</t>
  </si>
  <si>
    <t>55/PA</t>
  </si>
  <si>
    <t>1.230,00</t>
  </si>
  <si>
    <t>DIDACTA SERVICE SRL</t>
  </si>
  <si>
    <t>01959430792</t>
  </si>
  <si>
    <t>F516485000000604</t>
  </si>
  <si>
    <t>17061178742</t>
  </si>
  <si>
    <t>8/02</t>
  </si>
  <si>
    <t>11.956,00</t>
  </si>
  <si>
    <t>9.800,00</t>
  </si>
  <si>
    <t>F516485000000580</t>
  </si>
  <si>
    <t>16483258775</t>
  </si>
  <si>
    <t>46/A</t>
  </si>
  <si>
    <t>42,00</t>
  </si>
  <si>
    <t>F516485000000588</t>
  </si>
  <si>
    <t>16671585714</t>
  </si>
  <si>
    <t>8U00035046</t>
  </si>
  <si>
    <t>ELI SRL</t>
  </si>
  <si>
    <t>00389280421</t>
  </si>
  <si>
    <t>F516485000000587</t>
  </si>
  <si>
    <t>16650156661</t>
  </si>
  <si>
    <t>2677</t>
  </si>
  <si>
    <t>43,80</t>
  </si>
  <si>
    <t>F516485000000632</t>
  </si>
  <si>
    <t>17491803071</t>
  </si>
  <si>
    <t>FPA 2/26</t>
  </si>
  <si>
    <t>2.997,58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</si>
</sst>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9">
    <font>
      <sz val="11"/>
      <color theme="1"/>
      <name val="Calibri"/>
      <family val="2"/>
      <scheme val="minor"/>
    </font>
    <font>
      <b/>
      <sz val="11"/>
      <name val="Calibri"/>
      <family val="2"/>
    </font>
    <font>
      <sz val="8"/>
      <name val="Calibri"/>
      <family val="2"/>
    </font>
    <font>
      <sz val="11"/>
      <name val="Calibri"/>
      <family val="2"/>
    </font>
    <font>
      <b/>
      <sz val="11"/>
      <color indexed="8"/>
      <name val="Calibri"/>
      <family val="2"/>
    </font>
    <font>
      <b/>
      <sz val="14"/>
      <color indexed="8"/>
      <name val="Calibri"/>
      <family val="2"/>
    </font>
    <font>
      <sz val="9"/>
      <name val="Calibri"/>
      <family val="2"/>
    </font>
    <font>
      <sz val="11"/>
      <color rgb="FFFF0000"/>
      <name val="Calibri"/>
      <family val="2"/>
      <scheme val="minor"/>
    </font>
    <font>
      <b/>
      <sz val="9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14" fontId="0" fillId="0" borderId="0" xfId="0" applyNumberFormat="1" applyAlignment="1">
      <alignment horizontal="center"/>
    </xf>
    <xf numFmtId="4" fontId="0" fillId="0" borderId="0" xfId="0" applyNumberFormat="1" applyAlignment="1">
      <alignment horizontal="right"/>
    </xf>
    <xf numFmtId="49" fontId="0" fillId="0" borderId="0" xfId="0" applyNumberFormat="1" applyAlignment="1">
      <alignment horizontal="right"/>
    </xf>
    <xf numFmtId="49" fontId="0" fillId="0" borderId="0" xfId="0" applyNumberFormat="1" applyAlignment="1">
      <alignment horizontal="center"/>
    </xf>
    <xf numFmtId="2" fontId="0" fillId="0" borderId="0" xfId="0" applyNumberFormat="1" applyAlignment="1">
      <alignment horizontal="right"/>
    </xf>
    <xf numFmtId="49" fontId="0" fillId="0" borderId="0" xfId="0" applyNumberFormat="1" applyAlignment="1">
      <alignment horizontal="left"/>
    </xf>
    <xf numFmtId="49" fontId="4" fillId="3" borderId="0" xfId="0" applyNumberFormat="1" applyFont="1" applyFill="1" applyAlignment="1">
      <alignment horizontal="left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49" fontId="1" fillId="2" borderId="1" xfId="0" applyNumberFormat="1" applyFont="1" applyFill="1" applyBorder="1" applyAlignment="1">
      <alignment horizontal="center" vertical="center" wrapText="1"/>
    </xf>
    <xf numFmtId="0" fontId="1" fillId="7" borderId="1" xfId="0" applyFont="1" applyFill="1" applyBorder="1" applyAlignment="1">
      <alignment horizontal="center" vertical="center" wrapText="1"/>
    </xf>
    <xf numFmtId="0" fontId="7" fillId="0" borderId="0" xfId="0" applyFont="1"/>
    <xf numFmtId="2" fontId="0" fillId="0" borderId="0" xfId="0" applyNumberFormat="1" applyAlignment="1">
      <alignment horizontal="center"/>
    </xf>
    <xf numFmtId="2" fontId="0" fillId="0" borderId="0" xfId="0" applyNumberFormat="1"/>
    <xf numFmtId="2" fontId="7" fillId="0" borderId="0" xfId="0" applyNumberFormat="1" applyFont="1"/>
    <xf numFmtId="0" fontId="5" fillId="6" borderId="1" xfId="0" applyFont="1" applyFill="1" applyBorder="1" applyAlignment="1">
      <alignment vertical="center" wrapText="1"/>
    </xf>
    <xf numFmtId="49" fontId="1" fillId="4" borderId="1" xfId="0" applyNumberFormat="1" applyFont="1" applyFill="1" applyBorder="1" applyAlignment="1">
      <alignment horizontal="center" vertical="center" wrapText="1"/>
    </xf>
    <xf numFmtId="49" fontId="1" fillId="5" borderId="1" xfId="0" applyNumberFormat="1" applyFont="1" applyFill="1" applyBorder="1" applyAlignment="1">
      <alignment horizontal="center" vertical="center" wrapText="1"/>
    </xf>
    <xf numFmtId="49" fontId="8" fillId="5" borderId="1" xfId="0" applyNumberFormat="1" applyFont="1" applyFill="1" applyBorder="1" applyAlignment="1">
      <alignment horizontal="left" vertical="center" wrapText="1"/>
    </xf>
    <xf numFmtId="49" fontId="6" fillId="5" borderId="1" xfId="0" applyNumberFormat="1" applyFont="1" applyFill="1" applyBorder="1" applyAlignment="1">
      <alignment horizontal="left" vertical="center" wrapText="1"/>
    </xf>
    <xf numFmtId="49" fontId="8" fillId="2" borderId="1" xfId="0" applyNumberFormat="1" applyFont="1" applyFill="1" applyBorder="1" applyAlignment="1">
      <alignment horizontal="left" vertical="center" wrapText="1"/>
    </xf>
    <xf numFmtId="49" fontId="6" fillId="2" borderId="1" xfId="0" applyNumberFormat="1" applyFont="1" applyFill="1" applyBorder="1" applyAlignment="1">
      <alignment horizontal="left" vertical="center" wrapText="1"/>
    </xf>
    <xf numFmtId="0" fontId="8" fillId="7" borderId="1" xfId="0" applyFont="1" applyFill="1" applyBorder="1" applyAlignment="1">
      <alignment horizontal="left" vertical="center" wrapText="1"/>
    </xf>
    <xf numFmtId="0" fontId="6" fillId="7" borderId="1" xfId="0" applyFont="1" applyFill="1" applyBorder="1" applyAlignment="1">
      <alignment horizontal="left" vertical="center" wrapText="1"/>
    </xf>
    <xf numFmtId="0" fontId="8" fillId="0" borderId="0" xfId="0" applyFont="1" applyAlignment="1">
      <alignment horizontal="left" vertical="center"/>
    </xf>
    <xf numFmtId="0" fontId="0" fillId="0" borderId="0" xfId="0" applyAlignment="1">
      <alignment horizontal="right"/>
    </xf>
    <xf numFmtId="14" fontId="0" fillId="0" borderId="0" xfId="0" applyNumberFormat="1" applyAlignment="1">
      <alignment horizontal="right"/>
    </xf>
    <xf numFmtId="14" fontId="0" fillId="0" borderId="0" xfId="0" applyNumberFormat="1"/>
    <xf numFmtId="14" fontId="7" fillId="0" borderId="0" xfId="0" applyNumberFormat="1" applyFont="1"/>
    <xf numFmtId="14" fontId="1" fillId="2" borderId="1" xfId="0" applyNumberFormat="1" applyFont="1" applyFill="1" applyBorder="1" applyAlignment="1">
      <alignment horizontal="center" vertical="center" wrapText="1"/>
    </xf>
    <xf numFmtId="14" fontId="0" fillId="0" borderId="0" xfId="0" applyNumberFormat="1" applyAlignment="1">
      <alignment horizontal="left"/>
    </xf>
    <xf numFmtId="14" fontId="1" fillId="7" borderId="1" xfId="0" applyNumberFormat="1" applyFont="1" applyFill="1" applyBorder="1" applyAlignment="1">
      <alignment horizontal="center" vertical="center" wrapText="1"/>
    </xf>
    <xf numFmtId="1" fontId="0" fillId="0" borderId="0" xfId="0" applyNumberFormat="1" applyAlignment="1">
      <alignment horizontal="left"/>
    </xf>
    <xf numFmtId="1" fontId="0" fillId="0" borderId="0" xfId="0" applyNumberFormat="1"/>
    <xf numFmtId="1" fontId="7" fillId="0" borderId="0" xfId="0" applyNumberFormat="1" applyFont="1"/>
    <xf numFmtId="1" fontId="1" fillId="7" borderId="1" xfId="0" applyNumberFormat="1" applyFont="1" applyFill="1" applyBorder="1" applyAlignment="1">
      <alignment horizontal="center" vertical="center" wrapText="1"/>
    </xf>
    <xf numFmtId="1" fontId="0" fillId="0" borderId="0" xfId="0" applyNumberFormat="1" applyAlignment="1">
      <alignment horizontal="right"/>
    </xf>
    <xf numFmtId="1" fontId="0" fillId="0" borderId="0" xfId="0" applyNumberFormat="1" applyAlignment="1">
      <alignment horizontal="center"/>
    </xf>
    <xf numFmtId="49" fontId="8" fillId="4" borderId="1" xfId="0" applyNumberFormat="1" applyFont="1" applyFill="1" applyBorder="1" applyAlignment="1">
      <alignment horizontal="left" vertical="center" wrapText="1"/>
    </xf>
    <xf numFmtId="49" fontId="6" fillId="4" borderId="1" xfId="0" applyNumberFormat="1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worksheet" Target="worksheets/sheet1.xml"/>
  <Relationship Id="rId2" Type="http://schemas.openxmlformats.org/officeDocument/2006/relationships/worksheet" Target="worksheets/sheet2.xml"/>
  <Relationship Id="rId3" Type="http://schemas.openxmlformats.org/officeDocument/2006/relationships/theme" Target="theme/theme1.xml"/>
  <Relationship Id="rId4" Type="http://schemas.openxmlformats.org/officeDocument/2006/relationships/styles" Target="styles.xml"/>
  <Relationship Id="rId5" Type="http://schemas.openxmlformats.org/officeDocument/2006/relationships/sharedStrings" Target="sharedStrings.xml"/>
  <Relationship Id="rId6" Type="http://schemas.openxmlformats.org/officeDocument/2006/relationships/calcChain" Target="calcChain.xml"/>
</Relationships>
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printerSettings" Target="../printerSettings/printerSettings1.bin"/>
</Relationships>

</file>

<file path=xl/worksheets/_rels/sheet2.xml.rels><?xml version="1.0" encoding="UTF-8"?>

<Relationships xmlns="http://schemas.openxmlformats.org/package/2006/relationships">
  <Relationship Id="rId1" Type="http://schemas.openxmlformats.org/officeDocument/2006/relationships/printerSettings" Target="../printerSettings/printerSettings2.bin"/>
</Relationships>
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6"/>
  <sheetViews>
    <sheetView tabSelected="1" topLeftCell="A2" zoomScale="80" zoomScaleNormal="80" workbookViewId="0">
      <selection activeCell="A6" sqref="A6"/>
    </sheetView>
  </sheetViews>
  <sheetFormatPr defaultColWidth="0" defaultRowHeight="14.5" x14ac:dyDescent="0.35"/>
  <cols>
    <col min="1" max="1" customWidth="true" style="6" width="32.7265625" collapsed="false"/>
    <col min="2" max="2" customWidth="true" style="6" width="39.0" collapsed="false"/>
    <col min="3" max="3" customWidth="true" style="6" width="30.81640625" collapsed="false"/>
    <col min="4" max="4" customWidth="true" style="6" width="23.81640625" collapsed="false"/>
    <col min="5" max="6" customWidth="true" style="3" width="31.7265625" collapsed="false"/>
    <col min="7" max="7" customWidth="true" style="3" width="25.0" collapsed="false"/>
    <col min="8" max="8" customWidth="true" style="4" width="33.453125" collapsed="false"/>
    <col min="9" max="9" customWidth="true" style="3" width="27.453125" collapsed="false"/>
    <col min="10" max="10" customWidth="true" style="29" width="27.453125" collapsed="false"/>
    <col min="11" max="11" bestFit="true" customWidth="true" style="29" width="26.81640625" collapsed="false"/>
    <col min="12" max="12" bestFit="true" customWidth="true" style="15" width="24.81640625" collapsed="false"/>
    <col min="13" max="13" bestFit="true" customWidth="true" style="33" width="25.453125" collapsed="false"/>
    <col min="14" max="14" bestFit="true" customWidth="true" style="35" width="31.0" collapsed="false"/>
    <col min="15" max="15" bestFit="true" customWidth="true" style="40" width="27.54296875" collapsed="false"/>
    <col min="16" max="16" customWidth="true" style="11" width="24.453125" collapsed="false"/>
    <col min="17" max="18" customWidth="true" style="6" width="31.7265625" collapsed="false"/>
    <col min="19" max="19" bestFit="true" customWidth="true" style="4" width="35.453125" collapsed="false"/>
    <col min="20" max="20" customWidth="true" style="2" width="12.1796875" collapsed="false"/>
  </cols>
  <sheetData>
    <row r="1" spans="1:20" hidden="1" x14ac:dyDescent="0.35">
      <c r="A1" s="7">
        <f>0</f>
        <v>0</v>
      </c>
      <c r="B1" s="7">
        <f>0</f>
        <v>0</v>
      </c>
      <c r="C1" s="7">
        <f>0</f>
        <v>0</v>
      </c>
      <c r="E1" s="6"/>
      <c r="F1" s="6"/>
      <c r="G1" s="6"/>
      <c r="H1" s="1"/>
      <c r="T1"/>
    </row>
    <row r="2" spans="1:20" x14ac:dyDescent="0.35">
      <c r="A2" t="s">
        <v>53</v>
      </c>
      <c r="B2" t="s">
        <v>56</v>
      </c>
      <c r="C2"/>
      <c r="D2"/>
      <c r="E2"/>
      <c r="F2"/>
      <c r="G2"/>
      <c r="H2"/>
      <c r="I2"/>
      <c r="J2" s="30"/>
      <c r="K2" s="30"/>
      <c r="L2" s="16"/>
      <c r="M2" s="30"/>
      <c r="N2" s="36"/>
      <c r="O2" s="36"/>
      <c r="P2"/>
      <c r="Q2"/>
      <c r="R2"/>
      <c r="S2"/>
      <c r="T2"/>
    </row>
    <row r="3" spans="1:20" x14ac:dyDescent="0.35">
      <c r="A3" t="s">
        <v>54</v>
      </c>
      <c r="B3" s="6" t="s">
        <v>57</v>
      </c>
      <c r="C3"/>
      <c r="D3"/>
      <c r="E3"/>
      <c r="F3"/>
      <c r="G3"/>
      <c r="H3"/>
      <c r="I3"/>
      <c r="J3" s="30"/>
      <c r="K3" s="30"/>
      <c r="L3" s="16"/>
      <c r="M3" s="30"/>
      <c r="N3" s="36"/>
      <c r="O3" s="36"/>
      <c r="P3"/>
      <c r="Q3"/>
      <c r="R3"/>
      <c r="S3"/>
      <c r="T3"/>
    </row>
    <row r="4" spans="1:20" x14ac:dyDescent="0.35">
      <c r="A4" t="s">
        <v>3</v>
      </c>
      <c r="B4" t="s">
        <v>58</v>
      </c>
      <c r="C4"/>
      <c r="D4"/>
      <c r="E4"/>
      <c r="F4"/>
      <c r="G4"/>
      <c r="H4"/>
      <c r="I4" s="14"/>
      <c r="J4" s="30"/>
      <c r="K4" s="31"/>
      <c r="L4" s="17"/>
      <c r="M4" s="31"/>
      <c r="N4" s="37"/>
      <c r="O4" s="37"/>
      <c r="P4" s="14"/>
      <c r="Q4"/>
      <c r="R4"/>
      <c r="S4"/>
      <c r="T4"/>
    </row>
    <row r="5" spans="1:20" ht="29" x14ac:dyDescent="0.35">
      <c r="A5" s="19" t="s">
        <v>7</v>
      </c>
      <c r="B5" s="19" t="s">
        <v>8</v>
      </c>
      <c r="C5" s="20" t="s">
        <v>9</v>
      </c>
      <c r="D5" s="20" t="s">
        <v>10</v>
      </c>
      <c r="E5" s="12" t="s">
        <v>11</v>
      </c>
      <c r="F5" s="12" t="s">
        <v>12</v>
      </c>
      <c r="G5" s="12" t="s">
        <v>13</v>
      </c>
      <c r="H5" s="12" t="s">
        <v>14</v>
      </c>
      <c r="I5" s="12" t="s">
        <v>15</v>
      </c>
      <c r="J5" s="32" t="s">
        <v>16</v>
      </c>
      <c r="K5" s="32" t="s">
        <v>17</v>
      </c>
      <c r="L5" s="13" t="s">
        <v>18</v>
      </c>
      <c r="M5" s="34" t="s">
        <v>19</v>
      </c>
      <c r="N5" s="38" t="s">
        <v>20</v>
      </c>
      <c r="O5" s="38" t="s">
        <v>21</v>
      </c>
      <c r="P5" t="s">
        <v>55</v>
      </c>
      <c r="Q5"/>
      <c r="R5"/>
      <c r="S5"/>
      <c r="T5"/>
    </row>
    <row r="6" spans="1:20" s="28" customFormat="1" x14ac:dyDescent="0.35">
      <c r="A6" s="3" t="s">
        <v>74</v>
      </c>
      <c r="B6" s="3" t="s">
        <v>74</v>
      </c>
      <c r="C6" s="3" t="s">
        <v>75</v>
      </c>
      <c r="D6" s="3" t="s">
        <v>76</v>
      </c>
      <c r="E6" s="3" t="s">
        <v>77</v>
      </c>
      <c r="F6" s="3" t="s">
        <v>78</v>
      </c>
      <c r="G6" s="3" t="s">
        <v>79</v>
      </c>
      <c r="H6" s="3" t="s">
        <v>80</v>
      </c>
      <c r="I6" s="3" t="s">
        <v>81</v>
      </c>
      <c r="J6" s="29" t="n">
        <v>46140.0</v>
      </c>
      <c r="K6" s="29" t="n">
        <v>46170.0</v>
      </c>
      <c r="L6" s="5" t="s">
        <v>82</v>
      </c>
      <c r="M6" s="29" t="n">
        <v>46146.0</v>
      </c>
      <c r="N6" s="39" t="n">
        <v>6.0</v>
      </c>
      <c r="O6" s="39" t="n">
        <v>-24.0</v>
      </c>
    </row>
    <row r="7" ht="14.5" customHeight="true">
      <c r="A7" s="3" t="s">
        <v>74</v>
      </c>
      <c r="B7" s="3" t="s">
        <v>74</v>
      </c>
      <c r="C7" s="3" t="s">
        <v>83</v>
      </c>
      <c r="D7" s="3" t="s">
        <v>84</v>
      </c>
      <c r="E7" s="3" t="s">
        <v>85</v>
      </c>
      <c r="F7" s="3" t="s">
        <v>86</v>
      </c>
      <c r="G7" s="3" t="s">
        <v>87</v>
      </c>
      <c r="H7" s="3" t="s">
        <v>80</v>
      </c>
      <c r="I7" s="3" t="s">
        <v>88</v>
      </c>
      <c r="J7" s="29" t="n">
        <v>46160.0</v>
      </c>
      <c r="K7" s="29" t="n">
        <v>46203.0</v>
      </c>
      <c r="L7" s="5" t="s">
        <v>88</v>
      </c>
      <c r="M7" s="29" t="n">
        <v>46160.0</v>
      </c>
      <c r="N7" s="39" t="n">
        <v>0.0</v>
      </c>
      <c r="O7" s="39" t="n">
        <v>-43.0</v>
      </c>
    </row>
    <row r="8" ht="14.5" customHeight="true">
      <c r="A8" s="3" t="s">
        <v>74</v>
      </c>
      <c r="B8" s="3" t="s">
        <v>74</v>
      </c>
      <c r="C8" s="3" t="s">
        <v>89</v>
      </c>
      <c r="D8" s="3" t="s">
        <v>90</v>
      </c>
      <c r="E8" s="3" t="s">
        <v>91</v>
      </c>
      <c r="F8" s="3" t="s">
        <v>92</v>
      </c>
      <c r="G8" s="3" t="s">
        <v>93</v>
      </c>
      <c r="H8" s="3" t="s">
        <v>80</v>
      </c>
      <c r="I8" s="3" t="s">
        <v>94</v>
      </c>
      <c r="J8" s="29" t="n">
        <v>46071.0</v>
      </c>
      <c r="K8" s="29" t="n">
        <v>46099.0</v>
      </c>
      <c r="L8" s="5" t="s">
        <v>94</v>
      </c>
      <c r="M8" s="29" t="n">
        <v>46077.0</v>
      </c>
      <c r="N8" s="39" t="n">
        <v>6.0</v>
      </c>
      <c r="O8" s="39" t="n">
        <v>-22.0</v>
      </c>
    </row>
    <row r="9" ht="14.5" customHeight="true">
      <c r="A9" s="3" t="s">
        <v>74</v>
      </c>
      <c r="B9" s="3" t="s">
        <v>74</v>
      </c>
      <c r="C9" s="3" t="s">
        <v>95</v>
      </c>
      <c r="D9" s="3" t="s">
        <v>96</v>
      </c>
      <c r="E9" s="3" t="s">
        <v>97</v>
      </c>
      <c r="F9" s="3" t="s">
        <v>98</v>
      </c>
      <c r="G9" s="3" t="s">
        <v>99</v>
      </c>
      <c r="H9" s="3" t="s">
        <v>80</v>
      </c>
      <c r="I9" s="3" t="s">
        <v>100</v>
      </c>
      <c r="J9" s="29" t="n">
        <v>46111.0</v>
      </c>
      <c r="K9" s="29" t="n">
        <v>46128.0</v>
      </c>
      <c r="L9" s="5" t="s">
        <v>101</v>
      </c>
      <c r="M9" s="29" t="n">
        <v>46120.0</v>
      </c>
      <c r="N9" s="39" t="n">
        <v>9.0</v>
      </c>
      <c r="O9" s="39" t="n">
        <v>-8.0</v>
      </c>
    </row>
    <row r="10" ht="14.5" customHeight="true">
      <c r="A10" s="3" t="s">
        <v>74</v>
      </c>
      <c r="B10" s="3" t="s">
        <v>74</v>
      </c>
      <c r="C10" s="3" t="s">
        <v>102</v>
      </c>
      <c r="D10" s="3" t="s">
        <v>103</v>
      </c>
      <c r="E10" s="3" t="s">
        <v>104</v>
      </c>
      <c r="F10" s="3" t="s">
        <v>105</v>
      </c>
      <c r="G10" s="3" t="s">
        <v>106</v>
      </c>
      <c r="H10" s="3" t="s">
        <v>80</v>
      </c>
      <c r="I10" s="3" t="s">
        <v>107</v>
      </c>
      <c r="J10" s="29" t="n">
        <v>46176.0</v>
      </c>
      <c r="K10" s="29" t="n">
        <v>46202.0</v>
      </c>
      <c r="L10" s="5" t="s">
        <v>108</v>
      </c>
      <c r="M10" s="29" t="n">
        <v>46184.0</v>
      </c>
      <c r="N10" s="39" t="n">
        <v>8.0</v>
      </c>
      <c r="O10" s="39" t="n">
        <v>-18.0</v>
      </c>
    </row>
    <row r="11" ht="14.5" customHeight="true">
      <c r="A11" s="3" t="s">
        <v>74</v>
      </c>
      <c r="B11" s="3" t="s">
        <v>74</v>
      </c>
      <c r="C11" s="3" t="s">
        <v>109</v>
      </c>
      <c r="D11" s="3" t="s">
        <v>110</v>
      </c>
      <c r="E11" s="3" t="s">
        <v>111</v>
      </c>
      <c r="F11" s="3" t="s">
        <v>112</v>
      </c>
      <c r="G11" s="3" t="s">
        <v>113</v>
      </c>
      <c r="H11" s="3" t="s">
        <v>80</v>
      </c>
      <c r="I11" s="3" t="s">
        <v>114</v>
      </c>
      <c r="J11" s="29" t="n">
        <v>46125.0</v>
      </c>
      <c r="K11" s="29" t="n">
        <v>46173.0</v>
      </c>
      <c r="L11" s="5" t="s">
        <v>114</v>
      </c>
      <c r="M11" s="29" t="n">
        <v>46127.0</v>
      </c>
      <c r="N11" s="39" t="n">
        <v>2.0</v>
      </c>
      <c r="O11" s="39" t="n">
        <v>-46.0</v>
      </c>
    </row>
    <row r="12" ht="14.5" customHeight="true">
      <c r="A12" s="3" t="s">
        <v>74</v>
      </c>
      <c r="B12" s="3" t="s">
        <v>74</v>
      </c>
      <c r="C12" s="3" t="s">
        <v>115</v>
      </c>
      <c r="D12" s="3" t="s">
        <v>116</v>
      </c>
      <c r="E12" s="3" t="s">
        <v>117</v>
      </c>
      <c r="F12" s="3" t="s">
        <v>118</v>
      </c>
      <c r="G12" s="3" t="s">
        <v>119</v>
      </c>
      <c r="H12" s="3" t="s">
        <v>80</v>
      </c>
      <c r="I12" s="3" t="s">
        <v>120</v>
      </c>
      <c r="J12" s="29" t="n">
        <v>46098.0</v>
      </c>
      <c r="K12" s="29" t="n">
        <v>46128.0</v>
      </c>
      <c r="L12" s="5" t="s">
        <v>121</v>
      </c>
      <c r="M12" s="29" t="n">
        <v>46120.0</v>
      </c>
      <c r="N12" s="39" t="n">
        <v>22.0</v>
      </c>
      <c r="O12" s="39" t="n">
        <v>-8.0</v>
      </c>
    </row>
    <row r="13" ht="14.5" customHeight="true">
      <c r="A13" s="3" t="s">
        <v>74</v>
      </c>
      <c r="B13" s="3" t="s">
        <v>74</v>
      </c>
      <c r="C13" s="3" t="s">
        <v>122</v>
      </c>
      <c r="D13" s="3" t="s">
        <v>123</v>
      </c>
      <c r="E13" s="3" t="s">
        <v>124</v>
      </c>
      <c r="F13" s="3" t="s">
        <v>125</v>
      </c>
      <c r="G13" s="3" t="s">
        <v>126</v>
      </c>
      <c r="H13" s="3" t="s">
        <v>80</v>
      </c>
      <c r="I13" s="3" t="s">
        <v>127</v>
      </c>
      <c r="J13" s="29" t="n">
        <v>46029.0</v>
      </c>
      <c r="K13" s="29" t="n">
        <v>46064.0</v>
      </c>
      <c r="L13" s="5" t="s">
        <v>127</v>
      </c>
      <c r="M13" s="29" t="n">
        <v>46057.0</v>
      </c>
      <c r="N13" s="39" t="n">
        <v>28.0</v>
      </c>
      <c r="O13" s="39" t="n">
        <v>-7.0</v>
      </c>
    </row>
    <row r="14" ht="14.5" customHeight="true">
      <c r="A14" s="3" t="s">
        <v>74</v>
      </c>
      <c r="B14" s="3" t="s">
        <v>74</v>
      </c>
      <c r="C14" s="3" t="s">
        <v>128</v>
      </c>
      <c r="D14" s="3" t="s">
        <v>129</v>
      </c>
      <c r="E14" s="3" t="s">
        <v>130</v>
      </c>
      <c r="F14" s="3" t="s">
        <v>131</v>
      </c>
      <c r="G14" s="3" t="s">
        <v>132</v>
      </c>
      <c r="H14" s="3" t="s">
        <v>80</v>
      </c>
      <c r="I14" s="3" t="s">
        <v>133</v>
      </c>
      <c r="J14" s="29" t="n">
        <v>46057.0</v>
      </c>
      <c r="K14" s="29" t="n">
        <v>46087.0</v>
      </c>
      <c r="L14" s="5" t="s">
        <v>133</v>
      </c>
      <c r="M14" s="29" t="n">
        <v>46077.0</v>
      </c>
      <c r="N14" s="39" t="n">
        <v>20.0</v>
      </c>
      <c r="O14" s="39" t="n">
        <v>-10.0</v>
      </c>
    </row>
    <row r="15" ht="14.5" customHeight="true">
      <c r="A15" s="3" t="s">
        <v>74</v>
      </c>
      <c r="B15" s="3" t="s">
        <v>74</v>
      </c>
      <c r="C15" s="3" t="s">
        <v>134</v>
      </c>
      <c r="D15" s="3" t="s">
        <v>135</v>
      </c>
      <c r="E15" s="3" t="s">
        <v>136</v>
      </c>
      <c r="F15" s="3" t="s">
        <v>137</v>
      </c>
      <c r="G15" s="3" t="s">
        <v>138</v>
      </c>
      <c r="H15" s="3" t="s">
        <v>80</v>
      </c>
      <c r="I15" s="3" t="s">
        <v>139</v>
      </c>
      <c r="J15" s="29" t="n">
        <v>46045.0</v>
      </c>
      <c r="K15" s="29" t="n">
        <v>46076.0</v>
      </c>
      <c r="L15" s="5" t="s">
        <v>139</v>
      </c>
      <c r="M15" s="29" t="n">
        <v>46057.0</v>
      </c>
      <c r="N15" s="39" t="n">
        <v>12.0</v>
      </c>
      <c r="O15" s="39" t="n">
        <v>-19.0</v>
      </c>
    </row>
    <row r="16" ht="14.5" customHeight="true">
      <c r="A16" s="3" t="s">
        <v>74</v>
      </c>
      <c r="B16" s="3" t="s">
        <v>74</v>
      </c>
      <c r="C16" s="3" t="s">
        <v>140</v>
      </c>
      <c r="D16" s="3" t="s">
        <v>141</v>
      </c>
      <c r="E16" s="3" t="s">
        <v>142</v>
      </c>
      <c r="F16" s="3" t="s">
        <v>143</v>
      </c>
      <c r="G16" s="3" t="s">
        <v>144</v>
      </c>
      <c r="H16" s="3" t="s">
        <v>80</v>
      </c>
      <c r="I16" s="3" t="s">
        <v>145</v>
      </c>
      <c r="J16" s="29" t="n">
        <v>46148.0</v>
      </c>
      <c r="K16" s="29" t="n">
        <v>46172.0</v>
      </c>
      <c r="L16" s="5" t="s">
        <v>146</v>
      </c>
      <c r="M16" s="29" t="n">
        <v>46160.0</v>
      </c>
      <c r="N16" s="39" t="n">
        <v>12.0</v>
      </c>
      <c r="O16" s="39" t="n">
        <v>-12.0</v>
      </c>
    </row>
    <row r="17" ht="14.5" customHeight="true">
      <c r="A17" s="3" t="s">
        <v>74</v>
      </c>
      <c r="B17" s="3" t="s">
        <v>74</v>
      </c>
      <c r="C17" s="3" t="s">
        <v>75</v>
      </c>
      <c r="D17" s="3" t="s">
        <v>76</v>
      </c>
      <c r="E17" s="3" t="s">
        <v>147</v>
      </c>
      <c r="F17" s="3" t="s">
        <v>148</v>
      </c>
      <c r="G17" s="3" t="s">
        <v>149</v>
      </c>
      <c r="H17" s="3" t="s">
        <v>80</v>
      </c>
      <c r="I17" s="3" t="s">
        <v>150</v>
      </c>
      <c r="J17" s="29" t="n">
        <v>46073.0</v>
      </c>
      <c r="K17" s="29" t="n">
        <v>46101.0</v>
      </c>
      <c r="L17" s="5" t="s">
        <v>151</v>
      </c>
      <c r="M17" s="29" t="n">
        <v>46095.0</v>
      </c>
      <c r="N17" s="39" t="n">
        <v>22.0</v>
      </c>
      <c r="O17" s="39" t="n">
        <v>-6.0</v>
      </c>
    </row>
    <row r="18" ht="14.5" customHeight="true">
      <c r="A18" s="3" t="s">
        <v>74</v>
      </c>
      <c r="B18" s="3" t="s">
        <v>74</v>
      </c>
      <c r="C18" s="3" t="s">
        <v>83</v>
      </c>
      <c r="D18" s="3" t="s">
        <v>84</v>
      </c>
      <c r="E18" s="3" t="s">
        <v>152</v>
      </c>
      <c r="F18" s="3" t="s">
        <v>153</v>
      </c>
      <c r="G18" s="3" t="s">
        <v>154</v>
      </c>
      <c r="H18" s="3" t="s">
        <v>80</v>
      </c>
      <c r="I18" s="3" t="s">
        <v>155</v>
      </c>
      <c r="J18" s="29" t="n">
        <v>46161.0</v>
      </c>
      <c r="K18" s="29" t="n">
        <v>46203.0</v>
      </c>
      <c r="L18" s="5" t="s">
        <v>155</v>
      </c>
      <c r="M18" s="29" t="n">
        <v>46163.0</v>
      </c>
      <c r="N18" s="39" t="n">
        <v>2.0</v>
      </c>
      <c r="O18" s="39" t="n">
        <v>-40.0</v>
      </c>
    </row>
    <row r="19" ht="14.5" customHeight="true">
      <c r="A19" s="3" t="s">
        <v>74</v>
      </c>
      <c r="B19" s="3" t="s">
        <v>74</v>
      </c>
      <c r="C19" s="3" t="s">
        <v>156</v>
      </c>
      <c r="D19" s="3" t="s">
        <v>157</v>
      </c>
      <c r="E19" s="3" t="s">
        <v>158</v>
      </c>
      <c r="F19" s="3" t="s">
        <v>159</v>
      </c>
      <c r="G19" s="3" t="s">
        <v>160</v>
      </c>
      <c r="H19" s="3" t="s">
        <v>80</v>
      </c>
      <c r="I19" s="3" t="s">
        <v>161</v>
      </c>
      <c r="J19" s="29" t="n">
        <v>46188.0</v>
      </c>
      <c r="K19" s="29" t="n">
        <v>46216.0</v>
      </c>
      <c r="L19" s="5" t="s">
        <v>162</v>
      </c>
      <c r="M19" s="29" t="n">
        <v>46195.0</v>
      </c>
      <c r="N19" s="39" t="n">
        <v>7.0</v>
      </c>
      <c r="O19" s="39" t="n">
        <v>-21.0</v>
      </c>
    </row>
    <row r="20" ht="14.5" customHeight="true">
      <c r="A20" s="3" t="s">
        <v>74</v>
      </c>
      <c r="B20" s="3" t="s">
        <v>74</v>
      </c>
      <c r="C20" s="3" t="s">
        <v>163</v>
      </c>
      <c r="D20" s="3" t="s">
        <v>164</v>
      </c>
      <c r="E20" s="3" t="s">
        <v>165</v>
      </c>
      <c r="F20" s="3" t="s">
        <v>166</v>
      </c>
      <c r="G20" s="3" t="s">
        <v>167</v>
      </c>
      <c r="H20" s="3" t="s">
        <v>80</v>
      </c>
      <c r="I20" s="3" t="s">
        <v>168</v>
      </c>
      <c r="J20" s="29" t="n">
        <v>46043.0</v>
      </c>
      <c r="K20" s="29" t="n">
        <v>46103.0</v>
      </c>
      <c r="L20" s="5" t="s">
        <v>169</v>
      </c>
      <c r="M20" s="29" t="n">
        <v>46057.0</v>
      </c>
      <c r="N20" s="39" t="n">
        <v>14.0</v>
      </c>
      <c r="O20" s="39" t="n">
        <v>-46.0</v>
      </c>
    </row>
    <row r="21" ht="14.5" customHeight="true">
      <c r="A21" s="3" t="s">
        <v>74</v>
      </c>
      <c r="B21" s="3" t="s">
        <v>74</v>
      </c>
      <c r="C21" s="3" t="s">
        <v>156</v>
      </c>
      <c r="D21" s="3" t="s">
        <v>157</v>
      </c>
      <c r="E21" s="3" t="s">
        <v>170</v>
      </c>
      <c r="F21" s="3" t="s">
        <v>171</v>
      </c>
      <c r="G21" s="3" t="s">
        <v>172</v>
      </c>
      <c r="H21" s="3" t="s">
        <v>80</v>
      </c>
      <c r="I21" s="3" t="s">
        <v>161</v>
      </c>
      <c r="J21" s="29" t="n">
        <v>46131.0</v>
      </c>
      <c r="K21" s="29" t="n">
        <v>46156.0</v>
      </c>
      <c r="L21" s="5" t="s">
        <v>162</v>
      </c>
      <c r="M21" s="29" t="n">
        <v>46146.0</v>
      </c>
      <c r="N21" s="39" t="n">
        <v>15.0</v>
      </c>
      <c r="O21" s="39" t="n">
        <v>-10.0</v>
      </c>
    </row>
    <row r="22" ht="14.5" customHeight="true">
      <c r="A22" s="3" t="s">
        <v>74</v>
      </c>
      <c r="B22" s="3" t="s">
        <v>74</v>
      </c>
      <c r="C22" s="3" t="s">
        <v>173</v>
      </c>
      <c r="D22" s="3" t="s">
        <v>174</v>
      </c>
      <c r="E22" s="3" t="s">
        <v>175</v>
      </c>
      <c r="F22" s="3" t="s">
        <v>176</v>
      </c>
      <c r="G22" s="3" t="s">
        <v>177</v>
      </c>
      <c r="H22" s="3" t="s">
        <v>80</v>
      </c>
      <c r="I22" s="3" t="s">
        <v>178</v>
      </c>
      <c r="J22" s="29" t="n">
        <v>46162.0</v>
      </c>
      <c r="K22" s="29" t="n">
        <v>46179.0</v>
      </c>
      <c r="L22" s="5" t="s">
        <v>179</v>
      </c>
      <c r="M22" s="29" t="n">
        <v>46163.0</v>
      </c>
      <c r="N22" s="39" t="n">
        <v>1.0</v>
      </c>
      <c r="O22" s="39" t="n">
        <v>-16.0</v>
      </c>
    </row>
    <row r="23" ht="14.5" customHeight="true">
      <c r="A23" s="3" t="s">
        <v>74</v>
      </c>
      <c r="B23" s="3" t="s">
        <v>74</v>
      </c>
      <c r="C23" s="3" t="s">
        <v>180</v>
      </c>
      <c r="D23" s="3" t="s">
        <v>181</v>
      </c>
      <c r="E23" s="3" t="s">
        <v>182</v>
      </c>
      <c r="F23" s="3" t="s">
        <v>183</v>
      </c>
      <c r="G23" s="3" t="s">
        <v>184</v>
      </c>
      <c r="H23" s="3" t="s">
        <v>80</v>
      </c>
      <c r="I23" s="3" t="s">
        <v>185</v>
      </c>
      <c r="J23" s="29" t="n">
        <v>46122.0</v>
      </c>
      <c r="K23" s="29" t="n">
        <v>46173.0</v>
      </c>
      <c r="L23" s="5" t="s">
        <v>186</v>
      </c>
      <c r="M23" s="29" t="n">
        <v>46127.0</v>
      </c>
      <c r="N23" s="39" t="n">
        <v>5.0</v>
      </c>
      <c r="O23" s="39" t="n">
        <v>-46.0</v>
      </c>
    </row>
    <row r="24" ht="14.5" customHeight="true">
      <c r="A24" s="3" t="s">
        <v>74</v>
      </c>
      <c r="B24" s="3" t="s">
        <v>74</v>
      </c>
      <c r="C24" s="3" t="s">
        <v>187</v>
      </c>
      <c r="D24" s="3" t="s">
        <v>188</v>
      </c>
      <c r="E24" s="3" t="s">
        <v>189</v>
      </c>
      <c r="F24" s="3" t="s">
        <v>190</v>
      </c>
      <c r="G24" s="3" t="s">
        <v>191</v>
      </c>
      <c r="H24" s="3" t="s">
        <v>80</v>
      </c>
      <c r="I24" s="3" t="s">
        <v>192</v>
      </c>
      <c r="J24" s="29" t="n">
        <v>46084.0</v>
      </c>
      <c r="K24" s="29" t="n">
        <v>46112.0</v>
      </c>
      <c r="L24" s="5" t="s">
        <v>193</v>
      </c>
      <c r="M24" s="29" t="n">
        <v>46095.0</v>
      </c>
      <c r="N24" s="39" t="n">
        <v>11.0</v>
      </c>
      <c r="O24" s="39" t="n">
        <v>-17.0</v>
      </c>
    </row>
    <row r="25" ht="14.5" customHeight="true">
      <c r="A25" s="3" t="s">
        <v>74</v>
      </c>
      <c r="B25" s="3" t="s">
        <v>74</v>
      </c>
      <c r="C25" s="3" t="s">
        <v>194</v>
      </c>
      <c r="D25" s="3" t="s">
        <v>195</v>
      </c>
      <c r="E25" s="3" t="s">
        <v>196</v>
      </c>
      <c r="F25" s="3" t="s">
        <v>197</v>
      </c>
      <c r="G25" s="3" t="s">
        <v>198</v>
      </c>
      <c r="H25" s="3" t="s">
        <v>80</v>
      </c>
      <c r="I25" s="3" t="s">
        <v>199</v>
      </c>
      <c r="J25" s="29" t="n">
        <v>46094.0</v>
      </c>
      <c r="K25" s="29" t="n">
        <v>46125.0</v>
      </c>
      <c r="L25" s="5" t="s">
        <v>199</v>
      </c>
      <c r="M25" s="29" t="n">
        <v>46095.0</v>
      </c>
      <c r="N25" s="39" t="n">
        <v>1.0</v>
      </c>
      <c r="O25" s="39" t="n">
        <v>-30.0</v>
      </c>
    </row>
    <row r="26" ht="14.5" customHeight="true">
      <c r="A26" s="3" t="s">
        <v>74</v>
      </c>
      <c r="B26" s="3" t="s">
        <v>74</v>
      </c>
      <c r="C26" s="3" t="s">
        <v>200</v>
      </c>
      <c r="D26" s="3" t="s">
        <v>201</v>
      </c>
      <c r="E26" s="3" t="s">
        <v>202</v>
      </c>
      <c r="F26" s="3" t="s">
        <v>203</v>
      </c>
      <c r="G26" s="3" t="s">
        <v>204</v>
      </c>
      <c r="H26" s="3" t="s">
        <v>80</v>
      </c>
      <c r="I26" s="3" t="s">
        <v>205</v>
      </c>
      <c r="J26" s="29" t="n">
        <v>46180.0</v>
      </c>
      <c r="K26" s="29" t="n">
        <v>46209.0</v>
      </c>
      <c r="L26" s="5" t="s">
        <v>205</v>
      </c>
      <c r="M26" s="29" t="n">
        <v>46184.0</v>
      </c>
      <c r="N26" s="39" t="n">
        <v>4.0</v>
      </c>
      <c r="O26" s="39" t="n">
        <v>-25.0</v>
      </c>
    </row>
    <row r="27" ht="14.5" customHeight="true">
      <c r="A27" s="3" t="s">
        <v>74</v>
      </c>
      <c r="B27" s="3" t="s">
        <v>74</v>
      </c>
      <c r="C27" s="3" t="s">
        <v>83</v>
      </c>
      <c r="D27" s="3" t="s">
        <v>84</v>
      </c>
      <c r="E27" s="3" t="s">
        <v>206</v>
      </c>
      <c r="F27" s="3" t="s">
        <v>207</v>
      </c>
      <c r="G27" s="3" t="s">
        <v>208</v>
      </c>
      <c r="H27" s="3" t="s">
        <v>80</v>
      </c>
      <c r="I27" s="3" t="s">
        <v>209</v>
      </c>
      <c r="J27" s="29" t="n">
        <v>46146.0</v>
      </c>
      <c r="K27" s="29" t="n">
        <v>46173.0</v>
      </c>
      <c r="L27" s="5" t="s">
        <v>209</v>
      </c>
      <c r="M27" s="29" t="n">
        <v>46147.0</v>
      </c>
      <c r="N27" s="39" t="n">
        <v>1.0</v>
      </c>
      <c r="O27" s="39" t="n">
        <v>-26.0</v>
      </c>
    </row>
    <row r="28" ht="14.5" customHeight="true">
      <c r="A28" s="3" t="s">
        <v>74</v>
      </c>
      <c r="B28" s="3" t="s">
        <v>74</v>
      </c>
      <c r="C28" s="3" t="s">
        <v>210</v>
      </c>
      <c r="D28" s="3" t="s">
        <v>211</v>
      </c>
      <c r="E28" s="3" t="s">
        <v>212</v>
      </c>
      <c r="F28" s="3" t="s">
        <v>213</v>
      </c>
      <c r="G28" s="3" t="s">
        <v>214</v>
      </c>
      <c r="H28" s="3" t="s">
        <v>80</v>
      </c>
      <c r="I28" s="3" t="s">
        <v>215</v>
      </c>
      <c r="J28" s="29" t="n">
        <v>46116.0</v>
      </c>
      <c r="K28" s="29" t="n">
        <v>46142.0</v>
      </c>
      <c r="L28" s="5" t="s">
        <v>215</v>
      </c>
      <c r="M28" s="29" t="n">
        <v>46120.0</v>
      </c>
      <c r="N28" s="39" t="n">
        <v>4.0</v>
      </c>
      <c r="O28" s="39" t="n">
        <v>-22.0</v>
      </c>
    </row>
    <row r="29" ht="14.5" customHeight="true">
      <c r="A29" s="3" t="s">
        <v>74</v>
      </c>
      <c r="B29" s="3" t="s">
        <v>74</v>
      </c>
      <c r="C29" s="3" t="s">
        <v>216</v>
      </c>
      <c r="D29" s="3" t="s">
        <v>217</v>
      </c>
      <c r="E29" s="3" t="s">
        <v>218</v>
      </c>
      <c r="F29" s="3" t="s">
        <v>219</v>
      </c>
      <c r="G29" s="3" t="s">
        <v>220</v>
      </c>
      <c r="H29" s="3" t="s">
        <v>80</v>
      </c>
      <c r="I29" s="3" t="s">
        <v>221</v>
      </c>
      <c r="J29" s="29" t="n">
        <v>46094.0</v>
      </c>
      <c r="K29" s="29" t="n">
        <v>46124.0</v>
      </c>
      <c r="L29" s="5" t="s">
        <v>222</v>
      </c>
      <c r="M29" s="29" t="n">
        <v>46120.0</v>
      </c>
      <c r="N29" s="39" t="n">
        <v>26.0</v>
      </c>
      <c r="O29" s="39" t="n">
        <v>-4.0</v>
      </c>
    </row>
    <row r="30" ht="14.5" customHeight="true">
      <c r="A30" s="3" t="s">
        <v>74</v>
      </c>
      <c r="B30" s="3" t="s">
        <v>74</v>
      </c>
      <c r="C30" s="3" t="s">
        <v>83</v>
      </c>
      <c r="D30" s="3" t="s">
        <v>84</v>
      </c>
      <c r="E30" s="3" t="s">
        <v>223</v>
      </c>
      <c r="F30" s="3" t="s">
        <v>224</v>
      </c>
      <c r="G30" s="3" t="s">
        <v>225</v>
      </c>
      <c r="H30" s="3" t="s">
        <v>80</v>
      </c>
      <c r="I30" s="3" t="s">
        <v>226</v>
      </c>
      <c r="J30" s="29" t="n">
        <v>46150.0</v>
      </c>
      <c r="K30" s="29" t="n">
        <v>46203.0</v>
      </c>
      <c r="L30" s="5" t="s">
        <v>226</v>
      </c>
      <c r="M30" s="29" t="n">
        <v>46160.0</v>
      </c>
      <c r="N30" s="39" t="n">
        <v>10.0</v>
      </c>
      <c r="O30" s="39" t="n">
        <v>-43.0</v>
      </c>
    </row>
    <row r="31" ht="14.5" customHeight="true">
      <c r="A31" s="3" t="s">
        <v>74</v>
      </c>
      <c r="B31" s="3" t="s">
        <v>74</v>
      </c>
      <c r="C31" s="3" t="s">
        <v>227</v>
      </c>
      <c r="D31" s="3" t="s">
        <v>228</v>
      </c>
      <c r="E31" s="3" t="s">
        <v>229</v>
      </c>
      <c r="F31" s="3" t="s">
        <v>230</v>
      </c>
      <c r="G31" s="3" t="s">
        <v>231</v>
      </c>
      <c r="H31" s="3" t="s">
        <v>80</v>
      </c>
      <c r="I31" s="3" t="s">
        <v>232</v>
      </c>
      <c r="J31" s="29" t="n">
        <v>46114.0</v>
      </c>
      <c r="K31" s="29" t="n">
        <v>46142.0</v>
      </c>
      <c r="L31" s="5" t="s">
        <v>233</v>
      </c>
      <c r="M31" s="29" t="n">
        <v>46120.0</v>
      </c>
      <c r="N31" s="39" t="n">
        <v>6.0</v>
      </c>
      <c r="O31" s="39" t="n">
        <v>-22.0</v>
      </c>
    </row>
    <row r="32" ht="14.5" customHeight="true">
      <c r="A32" s="3" t="s">
        <v>74</v>
      </c>
      <c r="B32" s="3" t="s">
        <v>74</v>
      </c>
      <c r="C32" s="3" t="s">
        <v>234</v>
      </c>
      <c r="D32" s="3" t="s">
        <v>235</v>
      </c>
      <c r="E32" s="3" t="s">
        <v>236</v>
      </c>
      <c r="F32" s="3" t="s">
        <v>237</v>
      </c>
      <c r="G32" s="3" t="s">
        <v>238</v>
      </c>
      <c r="H32" s="3" t="s">
        <v>80</v>
      </c>
      <c r="I32" s="3" t="s">
        <v>239</v>
      </c>
      <c r="J32" s="29" t="n">
        <v>46057.0</v>
      </c>
      <c r="K32" s="29" t="n">
        <v>46113.0</v>
      </c>
      <c r="L32" s="5" t="s">
        <v>240</v>
      </c>
      <c r="M32" s="29" t="n">
        <v>46057.0</v>
      </c>
      <c r="N32" s="39" t="n">
        <v>0.0</v>
      </c>
      <c r="O32" s="39" t="n">
        <v>-56.0</v>
      </c>
    </row>
    <row r="33" ht="14.5" customHeight="true">
      <c r="A33" s="3" t="s">
        <v>74</v>
      </c>
      <c r="B33" s="3" t="s">
        <v>74</v>
      </c>
      <c r="C33" s="3" t="s">
        <v>83</v>
      </c>
      <c r="D33" s="3" t="s">
        <v>84</v>
      </c>
      <c r="E33" s="3" t="s">
        <v>241</v>
      </c>
      <c r="F33" s="3" t="s">
        <v>242</v>
      </c>
      <c r="G33" s="3" t="s">
        <v>243</v>
      </c>
      <c r="H33" s="3" t="s">
        <v>80</v>
      </c>
      <c r="I33" s="3" t="s">
        <v>244</v>
      </c>
      <c r="J33" s="29" t="n">
        <v>46132.0</v>
      </c>
      <c r="K33" s="29" t="n">
        <v>46173.0</v>
      </c>
      <c r="L33" s="5" t="s">
        <v>244</v>
      </c>
      <c r="M33" s="29" t="n">
        <v>46146.0</v>
      </c>
      <c r="N33" s="39" t="n">
        <v>14.0</v>
      </c>
      <c r="O33" s="39" t="n">
        <v>-27.0</v>
      </c>
    </row>
    <row r="34" ht="14.5" customHeight="true">
      <c r="A34" s="3" t="s">
        <v>74</v>
      </c>
      <c r="B34" s="3" t="s">
        <v>74</v>
      </c>
      <c r="C34" s="3" t="s">
        <v>109</v>
      </c>
      <c r="D34" s="3" t="s">
        <v>110</v>
      </c>
      <c r="E34" s="3" t="s">
        <v>245</v>
      </c>
      <c r="F34" s="3" t="s">
        <v>246</v>
      </c>
      <c r="G34" s="3" t="s">
        <v>247</v>
      </c>
      <c r="H34" s="3" t="s">
        <v>80</v>
      </c>
      <c r="I34" s="3" t="s">
        <v>248</v>
      </c>
      <c r="J34" s="29" t="n">
        <v>46058.0</v>
      </c>
      <c r="K34" s="29" t="n">
        <v>46112.0</v>
      </c>
      <c r="L34" s="5" t="s">
        <v>248</v>
      </c>
      <c r="M34" s="29" t="n">
        <v>46077.0</v>
      </c>
      <c r="N34" s="39" t="n">
        <v>19.0</v>
      </c>
      <c r="O34" s="39" t="n">
        <v>-35.0</v>
      </c>
    </row>
    <row r="35" ht="14.5" customHeight="true">
      <c r="A35" s="3" t="s">
        <v>74</v>
      </c>
      <c r="B35" s="3" t="s">
        <v>74</v>
      </c>
      <c r="C35" s="3" t="s">
        <v>83</v>
      </c>
      <c r="D35" s="3" t="s">
        <v>84</v>
      </c>
      <c r="E35" s="3" t="s">
        <v>249</v>
      </c>
      <c r="F35" s="3" t="s">
        <v>250</v>
      </c>
      <c r="G35" s="3" t="s">
        <v>251</v>
      </c>
      <c r="H35" s="3" t="s">
        <v>80</v>
      </c>
      <c r="I35" s="3" t="s">
        <v>252</v>
      </c>
      <c r="J35" s="29" t="n">
        <v>46169.0</v>
      </c>
      <c r="K35" s="29" t="n">
        <v>46203.0</v>
      </c>
      <c r="L35" s="5" t="s">
        <v>252</v>
      </c>
      <c r="M35" s="29" t="n">
        <v>46178.0</v>
      </c>
      <c r="N35" s="39" t="n">
        <v>9.0</v>
      </c>
      <c r="O35" s="39" t="n">
        <v>-25.0</v>
      </c>
    </row>
    <row r="36" ht="14.5" customHeight="true">
      <c r="A36" s="3" t="s">
        <v>74</v>
      </c>
      <c r="B36" s="3" t="s">
        <v>74</v>
      </c>
      <c r="C36" s="3" t="s">
        <v>83</v>
      </c>
      <c r="D36" s="3" t="s">
        <v>84</v>
      </c>
      <c r="E36" s="3" t="s">
        <v>253</v>
      </c>
      <c r="F36" s="3" t="s">
        <v>254</v>
      </c>
      <c r="G36" s="3" t="s">
        <v>255</v>
      </c>
      <c r="H36" s="3" t="s">
        <v>80</v>
      </c>
      <c r="I36" s="3" t="s">
        <v>256</v>
      </c>
      <c r="J36" s="29" t="n">
        <v>46169.0</v>
      </c>
      <c r="K36" s="29" t="n">
        <v>46203.0</v>
      </c>
      <c r="L36" s="5" t="s">
        <v>256</v>
      </c>
      <c r="M36" s="29" t="n">
        <v>46178.0</v>
      </c>
      <c r="N36" s="39" t="n">
        <v>9.0</v>
      </c>
      <c r="O36" s="39" t="n">
        <v>-25.0</v>
      </c>
    </row>
    <row r="37" ht="14.5" customHeight="true">
      <c r="A37" s="3" t="s">
        <v>74</v>
      </c>
      <c r="B37" s="3" t="s">
        <v>74</v>
      </c>
      <c r="C37" s="3" t="s">
        <v>257</v>
      </c>
      <c r="D37" s="3" t="s">
        <v>258</v>
      </c>
      <c r="E37" s="3" t="s">
        <v>259</v>
      </c>
      <c r="F37" s="3" t="s">
        <v>260</v>
      </c>
      <c r="G37" s="3" t="s">
        <v>261</v>
      </c>
      <c r="H37" s="3" t="s">
        <v>80</v>
      </c>
      <c r="I37" s="3" t="s">
        <v>262</v>
      </c>
      <c r="J37" s="29" t="n">
        <v>46060.0</v>
      </c>
      <c r="K37" s="29" t="n">
        <v>46088.0</v>
      </c>
      <c r="L37" s="5" t="s">
        <v>263</v>
      </c>
      <c r="M37" s="29" t="n">
        <v>46077.0</v>
      </c>
      <c r="N37" s="39" t="n">
        <v>17.0</v>
      </c>
      <c r="O37" s="39" t="n">
        <v>-11.0</v>
      </c>
    </row>
    <row r="38" ht="14.5" customHeight="true">
      <c r="A38" s="3" t="s">
        <v>74</v>
      </c>
      <c r="B38" s="3" t="s">
        <v>74</v>
      </c>
      <c r="C38" s="3" t="s">
        <v>264</v>
      </c>
      <c r="D38" s="3" t="s">
        <v>265</v>
      </c>
      <c r="E38" s="3" t="s">
        <v>266</v>
      </c>
      <c r="F38" s="3" t="s">
        <v>267</v>
      </c>
      <c r="G38" s="3" t="s">
        <v>268</v>
      </c>
      <c r="H38" s="3" t="s">
        <v>80</v>
      </c>
      <c r="I38" s="3" t="s">
        <v>269</v>
      </c>
      <c r="J38" s="29" t="n">
        <v>46050.0</v>
      </c>
      <c r="K38" s="29" t="n">
        <v>46080.0</v>
      </c>
      <c r="L38" s="5" t="s">
        <v>269</v>
      </c>
      <c r="M38" s="29" t="n">
        <v>46057.0</v>
      </c>
      <c r="N38" s="39" t="n">
        <v>7.0</v>
      </c>
      <c r="O38" s="39" t="n">
        <v>-23.0</v>
      </c>
    </row>
    <row r="39" ht="14.5" customHeight="true">
      <c r="A39" s="3" t="s">
        <v>74</v>
      </c>
      <c r="B39" s="3" t="s">
        <v>74</v>
      </c>
      <c r="C39" s="3" t="s">
        <v>270</v>
      </c>
      <c r="D39" s="3" t="s">
        <v>271</v>
      </c>
      <c r="E39" s="3" t="s">
        <v>272</v>
      </c>
      <c r="F39" s="3" t="s">
        <v>273</v>
      </c>
      <c r="G39" s="3" t="s">
        <v>274</v>
      </c>
      <c r="H39" s="3" t="s">
        <v>80</v>
      </c>
      <c r="I39" s="3" t="s">
        <v>275</v>
      </c>
      <c r="J39" s="29" t="n">
        <v>46087.0</v>
      </c>
      <c r="K39" s="29" t="n">
        <v>46114.0</v>
      </c>
      <c r="L39" s="5" t="s">
        <v>275</v>
      </c>
      <c r="M39" s="29" t="n">
        <v>46095.0</v>
      </c>
      <c r="N39" s="39" t="n">
        <v>8.0</v>
      </c>
      <c r="O39" s="39" t="n">
        <v>-19.0</v>
      </c>
    </row>
    <row r="40" ht="14.5" customHeight="true">
      <c r="A40" s="3" t="s">
        <v>74</v>
      </c>
      <c r="B40" s="3" t="s">
        <v>74</v>
      </c>
      <c r="C40" s="3" t="s">
        <v>83</v>
      </c>
      <c r="D40" s="3" t="s">
        <v>84</v>
      </c>
      <c r="E40" s="3" t="s">
        <v>276</v>
      </c>
      <c r="F40" s="3" t="s">
        <v>277</v>
      </c>
      <c r="G40" s="3" t="s">
        <v>278</v>
      </c>
      <c r="H40" s="3" t="s">
        <v>80</v>
      </c>
      <c r="I40" s="3" t="s">
        <v>279</v>
      </c>
      <c r="J40" s="29" t="n">
        <v>46149.0</v>
      </c>
      <c r="K40" s="29" t="n">
        <v>46203.0</v>
      </c>
      <c r="L40" s="5" t="s">
        <v>279</v>
      </c>
      <c r="M40" s="29" t="n">
        <v>46160.0</v>
      </c>
      <c r="N40" s="39" t="n">
        <v>11.0</v>
      </c>
      <c r="O40" s="39" t="n">
        <v>-43.0</v>
      </c>
    </row>
    <row r="41" ht="14.5" customHeight="true">
      <c r="A41" s="3" t="s">
        <v>74</v>
      </c>
      <c r="B41" s="3" t="s">
        <v>74</v>
      </c>
      <c r="C41" s="3" t="s">
        <v>280</v>
      </c>
      <c r="D41" s="3" t="s">
        <v>281</v>
      </c>
      <c r="E41" s="3" t="s">
        <v>282</v>
      </c>
      <c r="F41" s="3" t="s">
        <v>283</v>
      </c>
      <c r="G41" s="3" t="s">
        <v>284</v>
      </c>
      <c r="H41" s="3" t="s">
        <v>80</v>
      </c>
      <c r="I41" s="3" t="s">
        <v>285</v>
      </c>
      <c r="J41" s="29" t="n">
        <v>46108.0</v>
      </c>
      <c r="K41" s="29" t="n">
        <v>46140.0</v>
      </c>
      <c r="L41" s="5" t="s">
        <v>286</v>
      </c>
      <c r="M41" s="29" t="n">
        <v>46120.0</v>
      </c>
      <c r="N41" s="39" t="n">
        <v>12.0</v>
      </c>
      <c r="O41" s="39" t="n">
        <v>-20.0</v>
      </c>
    </row>
    <row r="42" ht="14.5" customHeight="true">
      <c r="A42" s="3" t="s">
        <v>74</v>
      </c>
      <c r="B42" s="3" t="s">
        <v>74</v>
      </c>
      <c r="C42" s="3" t="s">
        <v>287</v>
      </c>
      <c r="D42" s="3" t="s">
        <v>288</v>
      </c>
      <c r="E42" s="3" t="s">
        <v>289</v>
      </c>
      <c r="F42" s="3" t="s">
        <v>290</v>
      </c>
      <c r="G42" s="3" t="s">
        <v>291</v>
      </c>
      <c r="H42" s="3" t="s">
        <v>80</v>
      </c>
      <c r="I42" s="3" t="s">
        <v>292</v>
      </c>
      <c r="J42" s="29" t="n">
        <v>46178.0</v>
      </c>
      <c r="K42" s="29" t="n">
        <v>46234.0</v>
      </c>
      <c r="L42" s="5" t="s">
        <v>292</v>
      </c>
      <c r="M42" s="29" t="n">
        <v>46184.0</v>
      </c>
      <c r="N42" s="39" t="n">
        <v>6.0</v>
      </c>
      <c r="O42" s="39" t="n">
        <v>-50.0</v>
      </c>
    </row>
    <row r="43" ht="14.5" customHeight="true">
      <c r="A43" s="3" t="s">
        <v>74</v>
      </c>
      <c r="B43" s="3" t="s">
        <v>74</v>
      </c>
      <c r="C43" s="3" t="s">
        <v>293</v>
      </c>
      <c r="D43" s="3" t="s">
        <v>294</v>
      </c>
      <c r="E43" s="3" t="s">
        <v>295</v>
      </c>
      <c r="F43" s="3" t="s">
        <v>296</v>
      </c>
      <c r="G43" s="3" t="s">
        <v>297</v>
      </c>
      <c r="H43" s="3" t="s">
        <v>80</v>
      </c>
      <c r="I43" s="3" t="s">
        <v>298</v>
      </c>
      <c r="J43" s="29" t="n">
        <v>46121.0</v>
      </c>
      <c r="K43" s="29" t="n">
        <v>46173.0</v>
      </c>
      <c r="L43" s="5" t="s">
        <v>299</v>
      </c>
      <c r="M43" s="29" t="n">
        <v>46127.0</v>
      </c>
      <c r="N43" s="39" t="n">
        <v>6.0</v>
      </c>
      <c r="O43" s="39" t="n">
        <v>-46.0</v>
      </c>
    </row>
    <row r="44" ht="14.5" customHeight="true">
      <c r="A44" s="3" t="s">
        <v>74</v>
      </c>
      <c r="B44" s="3" t="s">
        <v>74</v>
      </c>
      <c r="C44" s="3" t="s">
        <v>163</v>
      </c>
      <c r="D44" s="3" t="s">
        <v>164</v>
      </c>
      <c r="E44" s="3" t="s">
        <v>300</v>
      </c>
      <c r="F44" s="3" t="s">
        <v>301</v>
      </c>
      <c r="G44" s="3" t="s">
        <v>302</v>
      </c>
      <c r="H44" s="3" t="s">
        <v>80</v>
      </c>
      <c r="I44" s="3" t="s">
        <v>303</v>
      </c>
      <c r="J44" s="29" t="n">
        <v>46043.0</v>
      </c>
      <c r="K44" s="29" t="n">
        <v>46103.0</v>
      </c>
      <c r="L44" s="5" t="s">
        <v>303</v>
      </c>
      <c r="M44" s="29" t="n">
        <v>46057.0</v>
      </c>
      <c r="N44" s="39" t="n">
        <v>14.0</v>
      </c>
      <c r="O44" s="39" t="n">
        <v>-46.0</v>
      </c>
    </row>
    <row r="45" ht="14.5" customHeight="true">
      <c r="A45" s="3" t="s">
        <v>74</v>
      </c>
      <c r="B45" s="3" t="s">
        <v>74</v>
      </c>
      <c r="C45" s="3" t="s">
        <v>156</v>
      </c>
      <c r="D45" s="3" t="s">
        <v>157</v>
      </c>
      <c r="E45" s="3" t="s">
        <v>304</v>
      </c>
      <c r="F45" s="3" t="s">
        <v>305</v>
      </c>
      <c r="G45" s="3" t="s">
        <v>306</v>
      </c>
      <c r="H45" s="3" t="s">
        <v>80</v>
      </c>
      <c r="I45" s="3" t="s">
        <v>161</v>
      </c>
      <c r="J45" s="29" t="n">
        <v>46069.0</v>
      </c>
      <c r="K45" s="29" t="n">
        <v>46097.0</v>
      </c>
      <c r="L45" s="5" t="s">
        <v>162</v>
      </c>
      <c r="M45" s="29" t="n">
        <v>46077.0</v>
      </c>
      <c r="N45" s="39" t="n">
        <v>8.0</v>
      </c>
      <c r="O45" s="39" t="n">
        <v>-20.0</v>
      </c>
    </row>
    <row r="46" ht="14.5" customHeight="true">
      <c r="A46" s="3" t="s">
        <v>74</v>
      </c>
      <c r="B46" s="3" t="s">
        <v>74</v>
      </c>
      <c r="C46" s="3" t="s">
        <v>307</v>
      </c>
      <c r="D46" s="3" t="s">
        <v>308</v>
      </c>
      <c r="E46" s="3" t="s">
        <v>309</v>
      </c>
      <c r="F46" s="3" t="s">
        <v>310</v>
      </c>
      <c r="G46" s="3" t="s">
        <v>311</v>
      </c>
      <c r="H46" s="3" t="s">
        <v>80</v>
      </c>
      <c r="I46" s="3" t="s">
        <v>312</v>
      </c>
      <c r="J46" s="29" t="n">
        <v>46066.0</v>
      </c>
      <c r="K46" s="29" t="n">
        <v>46092.0</v>
      </c>
      <c r="L46" s="5" t="s">
        <v>312</v>
      </c>
      <c r="M46" s="29" t="n">
        <v>46077.0</v>
      </c>
      <c r="N46" s="39" t="n">
        <v>11.0</v>
      </c>
      <c r="O46" s="39" t="n">
        <v>-15.0</v>
      </c>
    </row>
    <row r="47" ht="14.5" customHeight="true">
      <c r="A47" s="3" t="s">
        <v>74</v>
      </c>
      <c r="B47" s="3" t="s">
        <v>74</v>
      </c>
      <c r="C47" s="3" t="s">
        <v>89</v>
      </c>
      <c r="D47" s="3" t="s">
        <v>90</v>
      </c>
      <c r="E47" s="3" t="s">
        <v>313</v>
      </c>
      <c r="F47" s="3" t="s">
        <v>314</v>
      </c>
      <c r="G47" s="3" t="s">
        <v>315</v>
      </c>
      <c r="H47" s="3" t="s">
        <v>80</v>
      </c>
      <c r="I47" s="3" t="s">
        <v>316</v>
      </c>
      <c r="J47" s="29" t="n">
        <v>46181.0</v>
      </c>
      <c r="K47" s="29" t="n">
        <v>46207.0</v>
      </c>
      <c r="L47" s="5" t="s">
        <v>316</v>
      </c>
      <c r="M47" s="29" t="n">
        <v>46184.0</v>
      </c>
      <c r="N47" s="39" t="n">
        <v>3.0</v>
      </c>
      <c r="O47" s="39" t="n">
        <v>-23.0</v>
      </c>
    </row>
  </sheetData>
  <phoneticPr fontId="2" type="noConversion"/>
  <pageMargins left="0.75" right="0.2" top="0.17" bottom="0.17" header="0.17" footer="0.17"/>
  <pageSetup paperSize="9" scale="9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5526B3-2B46-4CB6-A363-992968DFD642}">
  <dimension ref="A1:C21"/>
  <sheetViews>
    <sheetView zoomScaleNormal="100" workbookViewId="0">
      <selection activeCell="A3" sqref="A3"/>
    </sheetView>
  </sheetViews>
  <sheetFormatPr defaultRowHeight="14.5" x14ac:dyDescent="0.35"/>
  <cols>
    <col min="1" max="1" customWidth="true" width="28.6328125" collapsed="false"/>
    <col min="2" max="2" customWidth="true" style="10" width="96.1796875" collapsed="false"/>
    <col min="3" max="3" customWidth="true" width="96.26953125" collapsed="false"/>
    <col min="7" max="23" customWidth="true" hidden="true" width="0.0" collapsed="false"/>
  </cols>
  <sheetData>
    <row r="1" spans="1:3" ht="23.25" customHeight="1" x14ac:dyDescent="0.35">
      <c r="A1" s="8"/>
      <c r="B1" s="8"/>
      <c r="C1" s="8"/>
    </row>
    <row r="2" spans="1:3" ht="19.5" customHeight="1" x14ac:dyDescent="0.35">
      <c r="A2" s="9"/>
      <c r="B2" s="9"/>
      <c r="C2" s="9"/>
    </row>
    <row r="3" spans="1:3" ht="34.5" customHeight="1" x14ac:dyDescent="0.35">
      <c r="A3" s="18" t="s">
        <v>0</v>
      </c>
      <c r="B3" s="18" t="s">
        <v>1</v>
      </c>
    </row>
    <row r="4" spans="1:3" ht="37" customHeight="1" x14ac:dyDescent="0.35">
      <c r="A4" s="41" t="s">
        <v>36</v>
      </c>
      <c r="B4" s="42" t="s">
        <v>51</v>
      </c>
    </row>
    <row r="5" spans="1:3" ht="37" customHeight="1" x14ac:dyDescent="0.35">
      <c r="A5" s="41" t="s">
        <v>8</v>
      </c>
      <c r="B5" s="42" t="s">
        <v>52</v>
      </c>
    </row>
    <row r="6" spans="1:3" ht="37" customHeight="1" x14ac:dyDescent="0.35">
      <c r="A6" s="21" t="s">
        <v>9</v>
      </c>
      <c r="B6" s="22" t="s">
        <v>37</v>
      </c>
    </row>
    <row r="7" spans="1:3" ht="37" customHeight="1" x14ac:dyDescent="0.35">
      <c r="A7" s="21" t="s">
        <v>10</v>
      </c>
      <c r="B7" s="22" t="s">
        <v>38</v>
      </c>
    </row>
    <row r="8" spans="1:3" ht="37" customHeight="1" x14ac:dyDescent="0.35">
      <c r="A8" s="23" t="s">
        <v>11</v>
      </c>
      <c r="B8" s="24" t="s">
        <v>39</v>
      </c>
    </row>
    <row r="9" spans="1:3" ht="37" customHeight="1" x14ac:dyDescent="0.35">
      <c r="A9" s="23" t="s">
        <v>12</v>
      </c>
      <c r="B9" s="24" t="s">
        <v>40</v>
      </c>
    </row>
    <row r="10" spans="1:3" ht="37" customHeight="1" x14ac:dyDescent="0.35">
      <c r="A10" s="23" t="s">
        <v>13</v>
      </c>
      <c r="B10" s="24" t="s">
        <v>41</v>
      </c>
    </row>
    <row r="11" spans="1:3" ht="37" customHeight="1" x14ac:dyDescent="0.35">
      <c r="A11" s="23" t="s">
        <v>14</v>
      </c>
      <c r="B11" s="24" t="s">
        <v>42</v>
      </c>
    </row>
    <row r="12" spans="1:3" ht="37" customHeight="1" x14ac:dyDescent="0.35">
      <c r="A12" s="23" t="s">
        <v>15</v>
      </c>
      <c r="B12" s="24" t="s">
        <v>43</v>
      </c>
    </row>
    <row r="13" spans="1:3" ht="37" customHeight="1" x14ac:dyDescent="0.35">
      <c r="A13" s="23" t="s">
        <v>16</v>
      </c>
      <c r="B13" s="24" t="s">
        <v>44</v>
      </c>
    </row>
    <row r="14" spans="1:3" ht="37" customHeight="1" x14ac:dyDescent="0.35">
      <c r="A14" s="23" t="s">
        <v>17</v>
      </c>
      <c r="B14" s="24" t="s">
        <v>45</v>
      </c>
    </row>
    <row r="15" spans="1:3" ht="37" customHeight="1" x14ac:dyDescent="0.35">
      <c r="A15" s="25" t="s">
        <v>18</v>
      </c>
      <c r="B15" s="26" t="s">
        <v>18</v>
      </c>
    </row>
    <row r="16" spans="1:3" ht="37" customHeight="1" x14ac:dyDescent="0.35">
      <c r="A16" s="25" t="s">
        <v>19</v>
      </c>
      <c r="B16" s="26" t="s">
        <v>46</v>
      </c>
    </row>
    <row r="17" spans="1:2" ht="37" customHeight="1" x14ac:dyDescent="0.35">
      <c r="A17" s="25" t="s">
        <v>20</v>
      </c>
      <c r="B17" s="26" t="s">
        <v>47</v>
      </c>
    </row>
    <row r="18" spans="1:2" ht="37" customHeight="1" x14ac:dyDescent="0.35">
      <c r="A18" s="25" t="s">
        <v>21</v>
      </c>
      <c r="B18" s="26" t="s">
        <v>48</v>
      </c>
    </row>
    <row r="19" spans="1:2" x14ac:dyDescent="0.35">
      <c r="B19"/>
    </row>
    <row r="20" spans="1:2" x14ac:dyDescent="0.35">
      <c r="A20" s="27" t="s">
        <v>49</v>
      </c>
      <c r="B20"/>
    </row>
    <row r="21" spans="1:2" x14ac:dyDescent="0.35">
      <c r="A21" s="27" t="s">
        <v>50</v>
      </c>
      <c r="B21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e0793d39-0939-496d-b129-198edd916feb}" enabled="0" method="" siteId="{e0793d39-0939-496d-b129-198edd916feb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EXPORT_TEMPI_PONDERATI</vt:lpstr>
      <vt:lpstr>Legenda</vt:lpstr>
      <vt:lpstr>EXPORT_TEMPI_PONDERATI!Print_Area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2013-05-10T09:28:03Z</dcterms:created>
  <dc:creator>PCC</dc:creator>
  <lastModifiedBy>Melis, Nicola</lastModifiedBy>
  <lastPrinted>2014-05-09T15:39:14Z</lastPrinted>
  <dcterms:modified xsi:type="dcterms:W3CDTF">2024-07-25T10:01:11Z</dcterms:modified>
</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4034ecd9-c3c6-4276-8f8b-2dad5e5b5242</vt:lpwstr>
  </property>
</Properties>
</file>