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reteria\Desktop\TOTALE TRIMESTRE COSTO PERSONALE A T D\2025-2026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51" i="1"/>
  <c r="D131" i="1"/>
  <c r="D109" i="1"/>
  <c r="D86" i="1"/>
  <c r="D65" i="1"/>
  <c r="D50" i="1"/>
  <c r="D41" i="1"/>
  <c r="D29" i="1"/>
  <c r="D22" i="1"/>
  <c r="D8" i="1"/>
</calcChain>
</file>

<file path=xl/sharedStrings.xml><?xml version="1.0" encoding="utf-8"?>
<sst xmlns="http://schemas.openxmlformats.org/spreadsheetml/2006/main" count="398" uniqueCount="109">
  <si>
    <t>Identificativo RDL</t>
  </si>
  <si>
    <t>Cognome, Nome</t>
  </si>
  <si>
    <t>Capitolo di Spesa/P.G.</t>
  </si>
  <si>
    <t>TV00000000042658Z2010022</t>
  </si>
  <si>
    <t>2349 / 3</t>
  </si>
  <si>
    <t>CZ00000000039697Z2010036</t>
  </si>
  <si>
    <t>1230 / 1</t>
  </si>
  <si>
    <t>TRUNZO FRANK JOHN</t>
  </si>
  <si>
    <t xml:space="preserve"> </t>
  </si>
  <si>
    <t>AIELLO SILVANA</t>
  </si>
  <si>
    <t>CALABRIA GIOVANNI</t>
  </si>
  <si>
    <t>CZ00000000038103Z2000029</t>
  </si>
  <si>
    <t>GERACI VIRGINIA</t>
  </si>
  <si>
    <t>PV00000000020568Z2010036</t>
  </si>
  <si>
    <t>Importo lordo</t>
  </si>
  <si>
    <t>MI00000000189597Z2000003</t>
  </si>
  <si>
    <t>GIUGNO IDAZZURRA</t>
  </si>
  <si>
    <t>CZ00000000039249Z2000022</t>
  </si>
  <si>
    <t>MAZZOTTA CONCETTA</t>
  </si>
  <si>
    <t>CZ00000000040366Z2000003</t>
  </si>
  <si>
    <t>ZAVAGLIA LORENZA</t>
  </si>
  <si>
    <t>CZ00000000039694Z2010029</t>
  </si>
  <si>
    <t>GIGLIOTTI MATTEO</t>
  </si>
  <si>
    <t>CZ00000000039694Z2010031</t>
  </si>
  <si>
    <t>MI00000000189597Z2000004</t>
  </si>
  <si>
    <t>2149 / 3</t>
  </si>
  <si>
    <t>CZ00000000040943Z2010008</t>
  </si>
  <si>
    <t>VOCI MARIA FRANCESCA</t>
  </si>
  <si>
    <t>CZ00000000037520Z2000006</t>
  </si>
  <si>
    <t>VIOLA FABRIZIO</t>
  </si>
  <si>
    <t>CZ00000000040969Z2000005</t>
  </si>
  <si>
    <t>GROCCIA ANTONELLA DENISE</t>
  </si>
  <si>
    <t>CZ00000000038432Z2000025</t>
  </si>
  <si>
    <t>MONTESANTI ANNA</t>
  </si>
  <si>
    <t>CZ00000000038432Z2000024</t>
  </si>
  <si>
    <t>CZ00000000041021Z2000001</t>
  </si>
  <si>
    <t>NOTARIANNI GIUSI</t>
  </si>
  <si>
    <t>CZ00000000040690Z2000002</t>
  </si>
  <si>
    <t>ROSATO FRANCESCO</t>
  </si>
  <si>
    <t>MI00000000199430Z2000033</t>
  </si>
  <si>
    <t>SCALISE GIADA</t>
  </si>
  <si>
    <t>PV00000000020568Z2010043</t>
  </si>
  <si>
    <t>MI00000000189597Z2000005</t>
  </si>
  <si>
    <t>CZ00000000040969Z2000006</t>
  </si>
  <si>
    <t>CZ00000000040969Z2000007</t>
  </si>
  <si>
    <t>CZ00000000038432Z2000026</t>
  </si>
  <si>
    <t>CZ00000000039584Z2000008</t>
  </si>
  <si>
    <t>PUGLIESE LUISANA</t>
  </si>
  <si>
    <t>CS00000000041271Z2000076</t>
  </si>
  <si>
    <t>SALADINO GIOVANNA</t>
  </si>
  <si>
    <t>MI00000000199430Z2000035</t>
  </si>
  <si>
    <t>MI00000000199430Z2000034</t>
  </si>
  <si>
    <t>CZ00000000040969Z2000009</t>
  </si>
  <si>
    <t>CZ00000000040969Z2000008</t>
  </si>
  <si>
    <t>CZ00000000038432Z2000027</t>
  </si>
  <si>
    <t>CZ00000000039584Z2000009</t>
  </si>
  <si>
    <t>CZ00000000039584Z2000012</t>
  </si>
  <si>
    <t>1228 / 1</t>
  </si>
  <si>
    <t>CZ00000000039584Z2000010</t>
  </si>
  <si>
    <t>CS00000000041271Z2000077</t>
  </si>
  <si>
    <t>MI00000000199430Z2000037</t>
  </si>
  <si>
    <t>MI00000000199430Z2000036</t>
  </si>
  <si>
    <t>CZ00000000040969Z2000010</t>
  </si>
  <si>
    <t>CZ00000000038432Z2000028</t>
  </si>
  <si>
    <t>CS00000000041271Z2000079</t>
  </si>
  <si>
    <t>CS00000000041271Z2000078</t>
  </si>
  <si>
    <t>MI00000000199430Z2000038</t>
  </si>
  <si>
    <t>CZ00000000037520Z2000008</t>
  </si>
  <si>
    <t>CZ00000000037520Z2000009</t>
  </si>
  <si>
    <t>CZ00000000037520Z2000007</t>
  </si>
  <si>
    <t>CZ00000000039309Z2000010</t>
  </si>
  <si>
    <t>VINCELLI LARA</t>
  </si>
  <si>
    <t>CZ00000000037520Z2000012</t>
  </si>
  <si>
    <t>1227 / 1</t>
  </si>
  <si>
    <t>CZ00000000040969Z2000011</t>
  </si>
  <si>
    <t>CZ00000000038432Z2000029</t>
  </si>
  <si>
    <t>MI00000000199430Z2000039</t>
  </si>
  <si>
    <t>CZ00000000037520Z2000010</t>
  </si>
  <si>
    <t>CZ00000000037520Z2000011</t>
  </si>
  <si>
    <t>CZ00000000038432Z2000030</t>
  </si>
  <si>
    <t>CZ00000000041021Z2000003</t>
  </si>
  <si>
    <t>CZ00000000041021Z2000002</t>
  </si>
  <si>
    <t>CZ00000000037520Z2000013</t>
  </si>
  <si>
    <t>MI00000000189597Z2000006</t>
  </si>
  <si>
    <t>CS00000000041271Z2000080</t>
  </si>
  <si>
    <t>TOTALE</t>
  </si>
  <si>
    <t>Importo Lordo</t>
  </si>
  <si>
    <t>1267,77 </t>
  </si>
  <si>
    <t>608,87 </t>
  </si>
  <si>
    <t>326,88 </t>
  </si>
  <si>
    <t>1773,12 </t>
  </si>
  <si>
    <t>1826,63 </t>
  </si>
  <si>
    <t>376,12 </t>
  </si>
  <si>
    <t>564,18 </t>
  </si>
  <si>
    <t>591,04 </t>
  </si>
  <si>
    <t>1499,60 </t>
  </si>
  <si>
    <t>1611,93 </t>
  </si>
  <si>
    <t>74,98 </t>
  </si>
  <si>
    <t>599,85 </t>
  </si>
  <si>
    <t>2337,30 </t>
  </si>
  <si>
    <t>537,31 </t>
  </si>
  <si>
    <t>161,20 </t>
  </si>
  <si>
    <t>2256,70 </t>
  </si>
  <si>
    <t>886,56 </t>
  </si>
  <si>
    <t>1874,52 </t>
  </si>
  <si>
    <t>2417,90 </t>
  </si>
  <si>
    <t>134,33 </t>
  </si>
  <si>
    <t>644,77 </t>
  </si>
  <si>
    <t>187,44 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</si>
</sst>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#,##0.00\ _€;[Red]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3" xfId="1" applyBorder="1"/>
    <xf numFmtId="0" fontId="2" fillId="3" borderId="1" xfId="1" applyFill="1" applyBorder="1"/>
    <xf numFmtId="17" fontId="0" fillId="0" borderId="0" xfId="0" applyNumberFormat="1"/>
    <xf numFmtId="0" fontId="3" fillId="2" borderId="4" xfId="1" applyFont="1" applyFill="1" applyBorder="1" applyAlignment="1">
      <alignment horizontal="center"/>
    </xf>
    <xf numFmtId="17" fontId="1" fillId="0" borderId="1" xfId="0" applyNumberFormat="1" applyFont="1" applyBorder="1"/>
    <xf numFmtId="0" fontId="2" fillId="0" borderId="2" xfId="1" applyBorder="1"/>
    <xf numFmtId="0" fontId="2" fillId="0" borderId="2" xfId="1" applyBorder="1"/>
    <xf numFmtId="0" fontId="2" fillId="3" borderId="2" xfId="1" applyFill="1" applyBorder="1"/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3" fillId="2" borderId="2" xfId="1" applyFont="1" applyFill="1" applyBorder="1" applyAlignment="1">
      <alignment horizontal="center"/>
    </xf>
    <xf numFmtId="0" fontId="2" fillId="0" borderId="2" xfId="1" applyBorder="1"/>
    <xf numFmtId="0" fontId="2" fillId="3" borderId="2" xfId="1" applyFill="1" applyBorder="1"/>
    <xf numFmtId="0" fontId="2" fillId="3" borderId="5" xfId="1" applyFill="1" applyBorder="1"/>
    <xf numFmtId="0" fontId="2" fillId="0" borderId="5" xfId="1" applyBorder="1"/>
    <xf numFmtId="0" fontId="2" fillId="0" borderId="6" xfId="1" applyBorder="1"/>
    <xf numFmtId="0" fontId="2" fillId="3" borderId="7" xfId="1" applyFill="1" applyBorder="1"/>
    <xf numFmtId="0" fontId="3" fillId="2" borderId="8" xfId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4" borderId="2" xfId="1" applyFill="1" applyBorder="1"/>
    <xf numFmtId="0" fontId="2" fillId="4" borderId="5" xfId="1" applyFill="1" applyBorder="1"/>
    <xf numFmtId="0" fontId="4" fillId="4" borderId="1" xfId="0" applyFont="1" applyFill="1" applyBorder="1" applyAlignment="1">
      <alignment horizontal="right"/>
    </xf>
    <xf numFmtId="0" fontId="2" fillId="5" borderId="2" xfId="1" applyFill="1" applyBorder="1"/>
    <xf numFmtId="0" fontId="2" fillId="5" borderId="5" xfId="1" applyFill="1" applyBorder="1"/>
    <xf numFmtId="0" fontId="4" fillId="5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7" fontId="0" fillId="0" borderId="1" xfId="0" applyNumberFormat="1" applyBorder="1"/>
    <xf numFmtId="0" fontId="3" fillId="2" borderId="3" xfId="1" applyFont="1" applyFill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64" fontId="4" fillId="5" borderId="1" xfId="0" applyNumberFormat="1" applyFont="1" applyFill="1" applyBorder="1" applyAlignment="1">
      <alignment horizontal="righ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1"/>
  <sheetViews>
    <sheetView tabSelected="1" topLeftCell="A136" workbookViewId="0">
      <selection activeCell="D169" sqref="D169"/>
    </sheetView>
  </sheetViews>
  <sheetFormatPr defaultRowHeight="15" x14ac:dyDescent="0.25"/>
  <cols>
    <col min="1" max="1" width="30.5703125" customWidth="1"/>
    <col min="2" max="2" width="30" customWidth="1"/>
    <col min="3" max="3" width="25.5703125" customWidth="1"/>
    <col min="4" max="4" width="33.140625" customWidth="1"/>
  </cols>
  <sheetData>
    <row r="2" spans="1:4" x14ac:dyDescent="0.25">
      <c r="A2" s="7">
        <v>45839</v>
      </c>
      <c r="B2" s="1"/>
      <c r="C2" s="1"/>
      <c r="D2" s="1"/>
    </row>
    <row r="3" spans="1:4" ht="15.75" x14ac:dyDescent="0.25">
      <c r="A3" s="6" t="s">
        <v>0</v>
      </c>
      <c r="B3" s="6" t="s">
        <v>1</v>
      </c>
      <c r="C3" s="6" t="s">
        <v>2</v>
      </c>
      <c r="D3" s="41" t="s">
        <v>14</v>
      </c>
    </row>
    <row r="4" spans="1:4" x14ac:dyDescent="0.25">
      <c r="A4" s="43" t="s">
        <v>3</v>
      </c>
      <c r="B4" s="43" t="s">
        <v>9</v>
      </c>
      <c r="C4" s="44" t="s">
        <v>4</v>
      </c>
      <c r="D4" s="45">
        <v>1267.77</v>
      </c>
    </row>
    <row r="5" spans="1:4" x14ac:dyDescent="0.25">
      <c r="A5" s="46" t="s">
        <v>5</v>
      </c>
      <c r="B5" s="46" t="s">
        <v>10</v>
      </c>
      <c r="C5" s="47" t="s">
        <v>6</v>
      </c>
      <c r="D5" s="48">
        <v>739.53</v>
      </c>
    </row>
    <row r="6" spans="1:4" x14ac:dyDescent="0.25">
      <c r="A6" s="3" t="s">
        <v>11</v>
      </c>
      <c r="B6" s="3" t="s">
        <v>12</v>
      </c>
      <c r="C6" s="39" t="s">
        <v>6</v>
      </c>
      <c r="D6" s="42">
        <v>240.2</v>
      </c>
    </row>
    <row r="7" spans="1:4" x14ac:dyDescent="0.25">
      <c r="A7" s="4" t="s">
        <v>13</v>
      </c>
      <c r="B7" s="4" t="s">
        <v>7</v>
      </c>
      <c r="C7" s="40" t="s">
        <v>6</v>
      </c>
      <c r="D7" s="48">
        <v>581.05999999999995</v>
      </c>
    </row>
    <row r="8" spans="1:4" x14ac:dyDescent="0.25">
      <c r="A8" s="2"/>
      <c r="B8" s="2"/>
      <c r="C8" s="54" t="s">
        <v>85</v>
      </c>
      <c r="D8" s="49">
        <f>SUM(D4:D7)</f>
        <v>2828.56</v>
      </c>
    </row>
    <row r="9" spans="1:4" x14ac:dyDescent="0.25">
      <c r="A9" s="2"/>
      <c r="B9" s="2"/>
      <c r="C9" s="2"/>
    </row>
    <row r="11" spans="1:4" x14ac:dyDescent="0.25">
      <c r="A11" s="7">
        <v>45870</v>
      </c>
      <c r="B11" s="1"/>
      <c r="C11" s="1"/>
      <c r="D11" s="1"/>
    </row>
    <row r="12" spans="1:4" ht="15.75" x14ac:dyDescent="0.25">
      <c r="A12" s="6" t="s">
        <v>0</v>
      </c>
      <c r="B12" s="6" t="s">
        <v>1</v>
      </c>
      <c r="C12" s="6" t="s">
        <v>2</v>
      </c>
      <c r="D12" s="6" t="s">
        <v>86</v>
      </c>
    </row>
    <row r="13" spans="1:4" x14ac:dyDescent="0.25">
      <c r="A13" s="8" t="s">
        <v>3</v>
      </c>
      <c r="B13" s="8" t="s">
        <v>9</v>
      </c>
      <c r="C13" s="3" t="s">
        <v>4</v>
      </c>
      <c r="D13" s="42" t="s">
        <v>87</v>
      </c>
    </row>
    <row r="14" spans="1:4" x14ac:dyDescent="0.25">
      <c r="C14" s="54" t="s">
        <v>85</v>
      </c>
      <c r="D14" s="50" t="s">
        <v>87</v>
      </c>
    </row>
    <row r="17" spans="1:4" x14ac:dyDescent="0.25">
      <c r="A17" s="7">
        <v>46266</v>
      </c>
      <c r="B17" s="1"/>
      <c r="C17" s="1"/>
      <c r="D17" s="1"/>
    </row>
    <row r="18" spans="1:4" ht="15.75" x14ac:dyDescent="0.25">
      <c r="A18" s="6" t="s">
        <v>0</v>
      </c>
      <c r="B18" s="6" t="s">
        <v>1</v>
      </c>
      <c r="C18" s="6" t="s">
        <v>2</v>
      </c>
      <c r="D18" s="41" t="s">
        <v>86</v>
      </c>
    </row>
    <row r="19" spans="1:4" x14ac:dyDescent="0.25">
      <c r="A19" s="9" t="s">
        <v>15</v>
      </c>
      <c r="B19" s="9" t="s">
        <v>16</v>
      </c>
      <c r="C19" s="38" t="s">
        <v>6</v>
      </c>
      <c r="D19" s="45">
        <v>709.38</v>
      </c>
    </row>
    <row r="20" spans="1:4" x14ac:dyDescent="0.25">
      <c r="A20" s="10" t="s">
        <v>17</v>
      </c>
      <c r="B20" s="10" t="s">
        <v>18</v>
      </c>
      <c r="C20" s="37" t="s">
        <v>6</v>
      </c>
      <c r="D20" s="48">
        <v>1143.75</v>
      </c>
    </row>
    <row r="21" spans="1:4" x14ac:dyDescent="0.25">
      <c r="A21" s="9" t="s">
        <v>19</v>
      </c>
      <c r="B21" s="9" t="s">
        <v>20</v>
      </c>
      <c r="C21" s="38" t="s">
        <v>6</v>
      </c>
      <c r="D21" s="45">
        <v>11.83</v>
      </c>
    </row>
    <row r="22" spans="1:4" x14ac:dyDescent="0.25">
      <c r="C22" s="54" t="s">
        <v>85</v>
      </c>
      <c r="D22" s="53">
        <f>SUM(D19:D21)</f>
        <v>1864.96</v>
      </c>
    </row>
    <row r="25" spans="1:4" x14ac:dyDescent="0.25">
      <c r="A25" s="51">
        <v>46296</v>
      </c>
      <c r="B25" s="1"/>
      <c r="C25" s="1"/>
      <c r="D25" s="1"/>
    </row>
    <row r="26" spans="1:4" ht="15.75" x14ac:dyDescent="0.25">
      <c r="A26" s="6" t="s">
        <v>0</v>
      </c>
      <c r="B26" s="6" t="s">
        <v>1</v>
      </c>
      <c r="C26" s="6" t="s">
        <v>2</v>
      </c>
      <c r="D26" s="41" t="s">
        <v>86</v>
      </c>
    </row>
    <row r="27" spans="1:4" x14ac:dyDescent="0.25">
      <c r="A27" s="11" t="s">
        <v>15</v>
      </c>
      <c r="B27" s="11" t="s">
        <v>16</v>
      </c>
      <c r="C27" s="38" t="s">
        <v>6</v>
      </c>
      <c r="D27" s="42">
        <v>1708.94</v>
      </c>
    </row>
    <row r="28" spans="1:4" x14ac:dyDescent="0.25">
      <c r="A28" s="12" t="s">
        <v>17</v>
      </c>
      <c r="B28" s="12" t="s">
        <v>18</v>
      </c>
      <c r="C28" s="37" t="s">
        <v>6</v>
      </c>
      <c r="D28" s="48">
        <v>2287.4899999999998</v>
      </c>
    </row>
    <row r="29" spans="1:4" x14ac:dyDescent="0.25">
      <c r="C29" s="54" t="s">
        <v>85</v>
      </c>
      <c r="D29" s="53">
        <f>SUM(D27:D28)</f>
        <v>3996.43</v>
      </c>
    </row>
    <row r="33" spans="1:4" x14ac:dyDescent="0.25">
      <c r="A33" s="5">
        <v>45962</v>
      </c>
    </row>
    <row r="34" spans="1:4" ht="15.75" x14ac:dyDescent="0.25">
      <c r="A34" s="13" t="s">
        <v>0</v>
      </c>
      <c r="B34" s="13" t="s">
        <v>1</v>
      </c>
      <c r="C34" s="13" t="s">
        <v>2</v>
      </c>
      <c r="D34" s="52" t="s">
        <v>86</v>
      </c>
    </row>
    <row r="35" spans="1:4" x14ac:dyDescent="0.25">
      <c r="A35" s="14" t="s">
        <v>21</v>
      </c>
      <c r="B35" s="14" t="s">
        <v>22</v>
      </c>
      <c r="C35" s="38" t="s">
        <v>6</v>
      </c>
      <c r="D35" s="42">
        <v>272.39999999999998</v>
      </c>
    </row>
    <row r="36" spans="1:4" x14ac:dyDescent="0.25">
      <c r="A36" s="15" t="s">
        <v>23</v>
      </c>
      <c r="B36" s="15" t="s">
        <v>22</v>
      </c>
      <c r="C36" s="37" t="s">
        <v>6</v>
      </c>
      <c r="D36" s="48">
        <v>163.43</v>
      </c>
    </row>
    <row r="37" spans="1:4" x14ac:dyDescent="0.25">
      <c r="A37" s="14" t="s">
        <v>24</v>
      </c>
      <c r="B37" s="14" t="s">
        <v>16</v>
      </c>
      <c r="C37" s="38" t="s">
        <v>25</v>
      </c>
      <c r="D37" s="42" t="s">
        <v>88</v>
      </c>
    </row>
    <row r="38" spans="1:4" x14ac:dyDescent="0.25">
      <c r="A38" s="15" t="s">
        <v>15</v>
      </c>
      <c r="B38" s="15" t="s">
        <v>16</v>
      </c>
      <c r="C38" s="37" t="s">
        <v>6</v>
      </c>
      <c r="D38" s="48">
        <v>1182.3</v>
      </c>
    </row>
    <row r="39" spans="1:4" x14ac:dyDescent="0.25">
      <c r="A39" s="14" t="s">
        <v>17</v>
      </c>
      <c r="B39" s="14" t="s">
        <v>18</v>
      </c>
      <c r="C39" s="38" t="s">
        <v>6</v>
      </c>
      <c r="D39" s="42">
        <v>304.99</v>
      </c>
    </row>
    <row r="40" spans="1:4" x14ac:dyDescent="0.25">
      <c r="A40" s="15" t="s">
        <v>26</v>
      </c>
      <c r="B40" s="15" t="s">
        <v>27</v>
      </c>
      <c r="C40" s="37" t="s">
        <v>6</v>
      </c>
      <c r="D40" s="48" t="s">
        <v>89</v>
      </c>
    </row>
    <row r="41" spans="1:4" x14ac:dyDescent="0.25">
      <c r="C41" s="54" t="s">
        <v>85</v>
      </c>
      <c r="D41" s="53">
        <f>SUM(D35:D40)</f>
        <v>1923.12</v>
      </c>
    </row>
    <row r="45" spans="1:4" x14ac:dyDescent="0.25">
      <c r="A45" s="5">
        <v>45992</v>
      </c>
    </row>
    <row r="46" spans="1:4" ht="15.75" x14ac:dyDescent="0.25">
      <c r="A46" s="16" t="s">
        <v>0</v>
      </c>
      <c r="B46" s="16" t="s">
        <v>1</v>
      </c>
      <c r="C46" s="16" t="s">
        <v>2</v>
      </c>
      <c r="D46" s="52" t="s">
        <v>86</v>
      </c>
    </row>
    <row r="47" spans="1:4" x14ac:dyDescent="0.25">
      <c r="A47" s="17" t="s">
        <v>24</v>
      </c>
      <c r="B47" s="17" t="s">
        <v>16</v>
      </c>
      <c r="C47" s="38" t="s">
        <v>25</v>
      </c>
      <c r="D47" s="42">
        <v>1826.63</v>
      </c>
    </row>
    <row r="48" spans="1:4" x14ac:dyDescent="0.25">
      <c r="A48" s="18" t="s">
        <v>28</v>
      </c>
      <c r="B48" s="18" t="s">
        <v>29</v>
      </c>
      <c r="C48" s="37" t="s">
        <v>6</v>
      </c>
      <c r="D48" s="48" t="s">
        <v>90</v>
      </c>
    </row>
    <row r="49" spans="1:4" x14ac:dyDescent="0.25">
      <c r="A49" s="17" t="s">
        <v>26</v>
      </c>
      <c r="B49" s="17" t="s">
        <v>27</v>
      </c>
      <c r="C49" s="38" t="s">
        <v>6</v>
      </c>
      <c r="D49" s="42">
        <v>217.91</v>
      </c>
    </row>
    <row r="50" spans="1:4" x14ac:dyDescent="0.25">
      <c r="C50" s="54" t="s">
        <v>85</v>
      </c>
      <c r="D50" s="53">
        <f>SUM(D47:D49)</f>
        <v>2044.5400000000002</v>
      </c>
    </row>
    <row r="54" spans="1:4" x14ac:dyDescent="0.25">
      <c r="A54" s="5">
        <v>46023</v>
      </c>
    </row>
    <row r="55" spans="1:4" ht="15.75" x14ac:dyDescent="0.25">
      <c r="A55" s="19" t="s">
        <v>0</v>
      </c>
      <c r="B55" s="19" t="s">
        <v>1</v>
      </c>
      <c r="C55" s="19" t="s">
        <v>2</v>
      </c>
      <c r="D55" s="52" t="s">
        <v>86</v>
      </c>
    </row>
    <row r="56" spans="1:4" x14ac:dyDescent="0.25">
      <c r="A56" s="20" t="s">
        <v>24</v>
      </c>
      <c r="B56" s="20" t="s">
        <v>16</v>
      </c>
      <c r="C56" s="38" t="s">
        <v>25</v>
      </c>
      <c r="D56" s="42" t="s">
        <v>91</v>
      </c>
    </row>
    <row r="57" spans="1:4" x14ac:dyDescent="0.25">
      <c r="A57" s="21" t="s">
        <v>30</v>
      </c>
      <c r="B57" s="21" t="s">
        <v>31</v>
      </c>
      <c r="C57" s="37" t="s">
        <v>6</v>
      </c>
      <c r="D57" s="48">
        <v>725.38</v>
      </c>
    </row>
    <row r="58" spans="1:4" x14ac:dyDescent="0.25">
      <c r="A58" s="20" t="s">
        <v>32</v>
      </c>
      <c r="B58" s="20" t="s">
        <v>33</v>
      </c>
      <c r="C58" s="38" t="s">
        <v>6</v>
      </c>
      <c r="D58" s="42">
        <v>161.19999999999999</v>
      </c>
    </row>
    <row r="59" spans="1:4" x14ac:dyDescent="0.25">
      <c r="A59" s="21" t="s">
        <v>34</v>
      </c>
      <c r="B59" s="21" t="s">
        <v>33</v>
      </c>
      <c r="C59" s="37" t="s">
        <v>6</v>
      </c>
      <c r="D59" s="48" t="s">
        <v>92</v>
      </c>
    </row>
    <row r="60" spans="1:4" x14ac:dyDescent="0.25">
      <c r="A60" s="20" t="s">
        <v>35</v>
      </c>
      <c r="B60" s="20" t="s">
        <v>36</v>
      </c>
      <c r="C60" s="38" t="s">
        <v>6</v>
      </c>
      <c r="D60" s="42">
        <v>35.82</v>
      </c>
    </row>
    <row r="61" spans="1:4" x14ac:dyDescent="0.25">
      <c r="A61" s="21" t="s">
        <v>37</v>
      </c>
      <c r="B61" s="21" t="s">
        <v>38</v>
      </c>
      <c r="C61" s="37" t="s">
        <v>6</v>
      </c>
      <c r="D61" s="48">
        <v>17.91</v>
      </c>
    </row>
    <row r="62" spans="1:4" x14ac:dyDescent="0.25">
      <c r="A62" s="20" t="s">
        <v>39</v>
      </c>
      <c r="B62" s="20" t="s">
        <v>40</v>
      </c>
      <c r="C62" s="38" t="s">
        <v>6</v>
      </c>
      <c r="D62" s="42">
        <v>725.38</v>
      </c>
    </row>
    <row r="63" spans="1:4" x14ac:dyDescent="0.25">
      <c r="A63" s="21" t="s">
        <v>41</v>
      </c>
      <c r="B63" s="21" t="s">
        <v>7</v>
      </c>
      <c r="C63" s="37" t="s">
        <v>6</v>
      </c>
      <c r="D63" s="48">
        <v>1344.42</v>
      </c>
    </row>
    <row r="64" spans="1:4" x14ac:dyDescent="0.25">
      <c r="A64" s="20" t="s">
        <v>28</v>
      </c>
      <c r="B64" s="20" t="s">
        <v>29</v>
      </c>
      <c r="C64" s="38" t="s">
        <v>6</v>
      </c>
      <c r="D64" s="42">
        <v>2417.9</v>
      </c>
    </row>
    <row r="65" spans="1:4" x14ac:dyDescent="0.25">
      <c r="C65" s="54" t="s">
        <v>85</v>
      </c>
      <c r="D65" s="53">
        <f>SUM(D57:D64)</f>
        <v>5428.01</v>
      </c>
    </row>
    <row r="69" spans="1:4" x14ac:dyDescent="0.25">
      <c r="A69" s="5">
        <v>46054</v>
      </c>
    </row>
    <row r="70" spans="1:4" ht="15.75" x14ac:dyDescent="0.25">
      <c r="A70" s="22" t="s">
        <v>0</v>
      </c>
      <c r="B70" s="22" t="s">
        <v>1</v>
      </c>
      <c r="C70" s="22" t="s">
        <v>2</v>
      </c>
      <c r="D70" s="52" t="s">
        <v>86</v>
      </c>
    </row>
    <row r="71" spans="1:4" x14ac:dyDescent="0.25">
      <c r="A71" s="23" t="s">
        <v>24</v>
      </c>
      <c r="B71" s="23" t="s">
        <v>16</v>
      </c>
      <c r="C71" s="38" t="s">
        <v>25</v>
      </c>
      <c r="D71" s="42">
        <v>1217.75</v>
      </c>
    </row>
    <row r="72" spans="1:4" x14ac:dyDescent="0.25">
      <c r="A72" s="24" t="s">
        <v>42</v>
      </c>
      <c r="B72" s="24" t="s">
        <v>16</v>
      </c>
      <c r="C72" s="37" t="s">
        <v>6</v>
      </c>
      <c r="D72" s="48">
        <v>499.87</v>
      </c>
    </row>
    <row r="73" spans="1:4" x14ac:dyDescent="0.25">
      <c r="A73" s="23" t="s">
        <v>43</v>
      </c>
      <c r="B73" s="23" t="s">
        <v>31</v>
      </c>
      <c r="C73" s="38" t="s">
        <v>6</v>
      </c>
      <c r="D73" s="42">
        <v>1611.93</v>
      </c>
    </row>
    <row r="74" spans="1:4" x14ac:dyDescent="0.25">
      <c r="A74" s="24" t="s">
        <v>44</v>
      </c>
      <c r="B74" s="24" t="s">
        <v>31</v>
      </c>
      <c r="C74" s="37" t="s">
        <v>6</v>
      </c>
      <c r="D74" s="48">
        <v>80.59</v>
      </c>
    </row>
    <row r="75" spans="1:4" x14ac:dyDescent="0.25">
      <c r="A75" s="23" t="s">
        <v>30</v>
      </c>
      <c r="B75" s="23" t="s">
        <v>31</v>
      </c>
      <c r="C75" s="38" t="s">
        <v>6</v>
      </c>
      <c r="D75" s="42" t="s">
        <v>93</v>
      </c>
    </row>
    <row r="76" spans="1:4" x14ac:dyDescent="0.25">
      <c r="A76" s="24" t="s">
        <v>32</v>
      </c>
      <c r="B76" s="24" t="s">
        <v>33</v>
      </c>
      <c r="C76" s="37" t="s">
        <v>6</v>
      </c>
      <c r="D76" s="48" t="s">
        <v>94</v>
      </c>
    </row>
    <row r="77" spans="1:4" x14ac:dyDescent="0.25">
      <c r="A77" s="23" t="s">
        <v>45</v>
      </c>
      <c r="B77" s="23" t="s">
        <v>33</v>
      </c>
      <c r="C77" s="38" t="s">
        <v>6</v>
      </c>
      <c r="D77" s="42">
        <v>161.19999999999999</v>
      </c>
    </row>
    <row r="78" spans="1:4" x14ac:dyDescent="0.25">
      <c r="A78" s="24" t="s">
        <v>35</v>
      </c>
      <c r="B78" s="24" t="s">
        <v>36</v>
      </c>
      <c r="C78" s="37" t="s">
        <v>6</v>
      </c>
      <c r="D78" s="48">
        <v>537.30999999999995</v>
      </c>
    </row>
    <row r="79" spans="1:4" x14ac:dyDescent="0.25">
      <c r="A79" s="23" t="s">
        <v>46</v>
      </c>
      <c r="B79" s="23" t="s">
        <v>47</v>
      </c>
      <c r="C79" s="38" t="s">
        <v>6</v>
      </c>
      <c r="D79" s="42" t="s">
        <v>95</v>
      </c>
    </row>
    <row r="80" spans="1:4" x14ac:dyDescent="0.25">
      <c r="A80" s="24" t="s">
        <v>48</v>
      </c>
      <c r="B80" s="24" t="s">
        <v>49</v>
      </c>
      <c r="C80" s="37" t="s">
        <v>6</v>
      </c>
      <c r="D80" s="48">
        <v>322.39</v>
      </c>
    </row>
    <row r="81" spans="1:4" x14ac:dyDescent="0.25">
      <c r="A81" s="23" t="s">
        <v>50</v>
      </c>
      <c r="B81" s="23" t="s">
        <v>40</v>
      </c>
      <c r="C81" s="38" t="s">
        <v>25</v>
      </c>
      <c r="D81" s="42">
        <v>80.59</v>
      </c>
    </row>
    <row r="82" spans="1:4" x14ac:dyDescent="0.25">
      <c r="A82" s="24" t="s">
        <v>39</v>
      </c>
      <c r="B82" s="24" t="s">
        <v>40</v>
      </c>
      <c r="C82" s="37" t="s">
        <v>25</v>
      </c>
      <c r="D82" s="48">
        <v>564.17999999999995</v>
      </c>
    </row>
    <row r="83" spans="1:4" x14ac:dyDescent="0.25">
      <c r="A83" s="23" t="s">
        <v>51</v>
      </c>
      <c r="B83" s="23" t="s">
        <v>40</v>
      </c>
      <c r="C83" s="38" t="s">
        <v>25</v>
      </c>
      <c r="D83" s="42" t="s">
        <v>96</v>
      </c>
    </row>
    <row r="84" spans="1:4" x14ac:dyDescent="0.25">
      <c r="A84" s="24" t="s">
        <v>41</v>
      </c>
      <c r="B84" s="24" t="s">
        <v>7</v>
      </c>
      <c r="C84" s="37" t="s">
        <v>6</v>
      </c>
      <c r="D84" s="48">
        <v>1680.52</v>
      </c>
    </row>
    <row r="85" spans="1:4" x14ac:dyDescent="0.25">
      <c r="A85" s="23" t="s">
        <v>28</v>
      </c>
      <c r="B85" s="23" t="s">
        <v>29</v>
      </c>
      <c r="C85" s="38" t="s">
        <v>6</v>
      </c>
      <c r="D85" s="42">
        <v>2417.9</v>
      </c>
    </row>
    <row r="86" spans="1:4" x14ac:dyDescent="0.25">
      <c r="C86" s="54" t="s">
        <v>85</v>
      </c>
      <c r="D86" s="53">
        <f>SUM(D71:D85)</f>
        <v>9174.23</v>
      </c>
    </row>
    <row r="89" spans="1:4" x14ac:dyDescent="0.25">
      <c r="A89" s="5">
        <v>46082</v>
      </c>
    </row>
    <row r="90" spans="1:4" ht="15.75" x14ac:dyDescent="0.25">
      <c r="A90" s="25" t="s">
        <v>0</v>
      </c>
      <c r="B90" s="25" t="s">
        <v>1</v>
      </c>
      <c r="C90" s="25" t="s">
        <v>2</v>
      </c>
      <c r="D90" s="52" t="s">
        <v>86</v>
      </c>
    </row>
    <row r="91" spans="1:4" x14ac:dyDescent="0.25">
      <c r="A91" s="26" t="s">
        <v>42</v>
      </c>
      <c r="B91" s="26" t="s">
        <v>16</v>
      </c>
      <c r="C91" s="38" t="s">
        <v>6</v>
      </c>
      <c r="D91" s="42">
        <v>1840.43</v>
      </c>
    </row>
    <row r="92" spans="1:4" x14ac:dyDescent="0.25">
      <c r="A92" s="27" t="s">
        <v>52</v>
      </c>
      <c r="B92" s="27" t="s">
        <v>31</v>
      </c>
      <c r="C92" s="37" t="s">
        <v>25</v>
      </c>
      <c r="D92" s="48">
        <v>80.59</v>
      </c>
    </row>
    <row r="93" spans="1:4" x14ac:dyDescent="0.25">
      <c r="A93" s="26" t="s">
        <v>44</v>
      </c>
      <c r="B93" s="26" t="s">
        <v>31</v>
      </c>
      <c r="C93" s="38" t="s">
        <v>6</v>
      </c>
      <c r="D93" s="42">
        <v>2337.3000000000002</v>
      </c>
    </row>
    <row r="94" spans="1:4" x14ac:dyDescent="0.25">
      <c r="A94" s="27" t="s">
        <v>53</v>
      </c>
      <c r="B94" s="27" t="s">
        <v>31</v>
      </c>
      <c r="C94" s="37" t="s">
        <v>25</v>
      </c>
      <c r="D94" s="48">
        <v>80.59</v>
      </c>
    </row>
    <row r="95" spans="1:4" x14ac:dyDescent="0.25">
      <c r="A95" s="26" t="s">
        <v>45</v>
      </c>
      <c r="B95" s="26" t="s">
        <v>33</v>
      </c>
      <c r="C95" s="38" t="s">
        <v>6</v>
      </c>
      <c r="D95" s="42">
        <v>591.04</v>
      </c>
    </row>
    <row r="96" spans="1:4" x14ac:dyDescent="0.25">
      <c r="A96" s="27" t="s">
        <v>54</v>
      </c>
      <c r="B96" s="27" t="s">
        <v>33</v>
      </c>
      <c r="C96" s="37" t="s">
        <v>6</v>
      </c>
      <c r="D96" s="48">
        <v>241.79</v>
      </c>
    </row>
    <row r="97" spans="1:4" x14ac:dyDescent="0.25">
      <c r="A97" s="26" t="s">
        <v>35</v>
      </c>
      <c r="B97" s="26" t="s">
        <v>36</v>
      </c>
      <c r="C97" s="38" t="s">
        <v>6</v>
      </c>
      <c r="D97" s="42">
        <v>537.30999999999995</v>
      </c>
    </row>
    <row r="98" spans="1:4" x14ac:dyDescent="0.25">
      <c r="A98" s="27" t="s">
        <v>55</v>
      </c>
      <c r="B98" s="27" t="s">
        <v>47</v>
      </c>
      <c r="C98" s="37" t="s">
        <v>6</v>
      </c>
      <c r="D98" s="48">
        <v>74.98</v>
      </c>
    </row>
    <row r="99" spans="1:4" x14ac:dyDescent="0.25">
      <c r="A99" s="26" t="s">
        <v>56</v>
      </c>
      <c r="B99" s="26" t="s">
        <v>47</v>
      </c>
      <c r="C99" s="38" t="s">
        <v>57</v>
      </c>
      <c r="D99" s="42" t="s">
        <v>97</v>
      </c>
    </row>
    <row r="100" spans="1:4" x14ac:dyDescent="0.25">
      <c r="A100" s="27" t="s">
        <v>58</v>
      </c>
      <c r="B100" s="27" t="s">
        <v>47</v>
      </c>
      <c r="C100" s="37" t="s">
        <v>6</v>
      </c>
      <c r="D100" s="48" t="s">
        <v>98</v>
      </c>
    </row>
    <row r="101" spans="1:4" x14ac:dyDescent="0.25">
      <c r="A101" s="26" t="s">
        <v>46</v>
      </c>
      <c r="B101" s="26" t="s">
        <v>47</v>
      </c>
      <c r="C101" s="38" t="s">
        <v>6</v>
      </c>
      <c r="D101" s="42">
        <v>374.9</v>
      </c>
    </row>
    <row r="102" spans="1:4" x14ac:dyDescent="0.25">
      <c r="A102" s="27" t="s">
        <v>59</v>
      </c>
      <c r="B102" s="27" t="s">
        <v>49</v>
      </c>
      <c r="C102" s="37" t="s">
        <v>6</v>
      </c>
      <c r="D102" s="48">
        <v>967.16</v>
      </c>
    </row>
    <row r="103" spans="1:4" x14ac:dyDescent="0.25">
      <c r="A103" s="26" t="s">
        <v>48</v>
      </c>
      <c r="B103" s="26" t="s">
        <v>49</v>
      </c>
      <c r="C103" s="38" t="s">
        <v>6</v>
      </c>
      <c r="D103" s="42">
        <v>1487.61</v>
      </c>
    </row>
    <row r="104" spans="1:4" x14ac:dyDescent="0.25">
      <c r="A104" s="27" t="s">
        <v>50</v>
      </c>
      <c r="B104" s="27" t="s">
        <v>40</v>
      </c>
      <c r="C104" s="37" t="s">
        <v>25</v>
      </c>
      <c r="D104" s="48" t="s">
        <v>99</v>
      </c>
    </row>
    <row r="105" spans="1:4" x14ac:dyDescent="0.25">
      <c r="A105" s="26" t="s">
        <v>60</v>
      </c>
      <c r="B105" s="26" t="s">
        <v>40</v>
      </c>
      <c r="C105" s="38" t="s">
        <v>6</v>
      </c>
      <c r="D105" s="42">
        <v>80.59</v>
      </c>
    </row>
    <row r="106" spans="1:4" x14ac:dyDescent="0.25">
      <c r="A106" s="27" t="s">
        <v>61</v>
      </c>
      <c r="B106" s="27" t="s">
        <v>40</v>
      </c>
      <c r="C106" s="37" t="s">
        <v>6</v>
      </c>
      <c r="D106" s="48">
        <v>80.59</v>
      </c>
    </row>
    <row r="107" spans="1:4" x14ac:dyDescent="0.25">
      <c r="A107" s="26" t="s">
        <v>41</v>
      </c>
      <c r="B107" s="26" t="s">
        <v>7</v>
      </c>
      <c r="C107" s="38" t="s">
        <v>6</v>
      </c>
      <c r="D107" s="42">
        <v>1680.52</v>
      </c>
    </row>
    <row r="108" spans="1:4" x14ac:dyDescent="0.25">
      <c r="A108" s="27" t="s">
        <v>28</v>
      </c>
      <c r="B108" s="27" t="s">
        <v>29</v>
      </c>
      <c r="C108" s="37" t="s">
        <v>6</v>
      </c>
      <c r="D108" s="48">
        <v>2417.9</v>
      </c>
    </row>
    <row r="109" spans="1:4" x14ac:dyDescent="0.25">
      <c r="C109" s="54" t="s">
        <v>85</v>
      </c>
      <c r="D109" s="53">
        <f>SUM(D91:D108)</f>
        <v>12873.3</v>
      </c>
    </row>
    <row r="113" spans="1:4" x14ac:dyDescent="0.25">
      <c r="A113" s="5">
        <v>46113</v>
      </c>
    </row>
    <row r="114" spans="1:4" ht="15.75" x14ac:dyDescent="0.25">
      <c r="A114" s="28" t="s">
        <v>0</v>
      </c>
      <c r="B114" s="28" t="s">
        <v>1</v>
      </c>
      <c r="C114" s="28" t="s">
        <v>2</v>
      </c>
      <c r="D114" s="52" t="s">
        <v>86</v>
      </c>
    </row>
    <row r="115" spans="1:4" x14ac:dyDescent="0.25">
      <c r="A115" s="29" t="s">
        <v>42</v>
      </c>
      <c r="B115" s="29" t="s">
        <v>16</v>
      </c>
      <c r="C115" s="38" t="s">
        <v>6</v>
      </c>
      <c r="D115" s="42">
        <v>1874.52</v>
      </c>
    </row>
    <row r="116" spans="1:4" x14ac:dyDescent="0.25">
      <c r="A116" s="30" t="s">
        <v>52</v>
      </c>
      <c r="B116" s="30" t="s">
        <v>31</v>
      </c>
      <c r="C116" s="37" t="s">
        <v>25</v>
      </c>
      <c r="D116" s="48">
        <v>2256.6999999999998</v>
      </c>
    </row>
    <row r="117" spans="1:4" x14ac:dyDescent="0.25">
      <c r="A117" s="29" t="s">
        <v>62</v>
      </c>
      <c r="B117" s="29" t="s">
        <v>31</v>
      </c>
      <c r="C117" s="38" t="s">
        <v>25</v>
      </c>
      <c r="D117" s="42">
        <v>161.19999999999999</v>
      </c>
    </row>
    <row r="118" spans="1:4" x14ac:dyDescent="0.25">
      <c r="A118" s="30" t="s">
        <v>63</v>
      </c>
      <c r="B118" s="30" t="s">
        <v>33</v>
      </c>
      <c r="C118" s="37" t="s">
        <v>6</v>
      </c>
      <c r="D118" s="48" t="s">
        <v>100</v>
      </c>
    </row>
    <row r="119" spans="1:4" x14ac:dyDescent="0.25">
      <c r="A119" s="29" t="s">
        <v>54</v>
      </c>
      <c r="B119" s="29" t="s">
        <v>33</v>
      </c>
      <c r="C119" s="38" t="s">
        <v>6</v>
      </c>
      <c r="D119" s="42">
        <v>295.52</v>
      </c>
    </row>
    <row r="120" spans="1:4" x14ac:dyDescent="0.25">
      <c r="A120" s="30" t="s">
        <v>35</v>
      </c>
      <c r="B120" s="30" t="s">
        <v>36</v>
      </c>
      <c r="C120" s="37" t="s">
        <v>6</v>
      </c>
      <c r="D120" s="48" t="s">
        <v>100</v>
      </c>
    </row>
    <row r="121" spans="1:4" x14ac:dyDescent="0.25">
      <c r="A121" s="29" t="s">
        <v>59</v>
      </c>
      <c r="B121" s="29" t="s">
        <v>49</v>
      </c>
      <c r="C121" s="38" t="s">
        <v>6</v>
      </c>
      <c r="D121" s="42">
        <v>1450.74</v>
      </c>
    </row>
    <row r="122" spans="1:4" x14ac:dyDescent="0.25">
      <c r="A122" s="30" t="s">
        <v>64</v>
      </c>
      <c r="B122" s="30" t="s">
        <v>49</v>
      </c>
      <c r="C122" s="37" t="s">
        <v>25</v>
      </c>
      <c r="D122" s="48" t="s">
        <v>101</v>
      </c>
    </row>
    <row r="123" spans="1:4" x14ac:dyDescent="0.25">
      <c r="A123" s="29" t="s">
        <v>65</v>
      </c>
      <c r="B123" s="29" t="s">
        <v>49</v>
      </c>
      <c r="C123" s="38" t="s">
        <v>25</v>
      </c>
      <c r="D123" s="42">
        <v>805.97</v>
      </c>
    </row>
    <row r="124" spans="1:4" x14ac:dyDescent="0.25">
      <c r="A124" s="30" t="s">
        <v>66</v>
      </c>
      <c r="B124" s="30" t="s">
        <v>40</v>
      </c>
      <c r="C124" s="37" t="s">
        <v>57</v>
      </c>
      <c r="D124" s="48" t="s">
        <v>101</v>
      </c>
    </row>
    <row r="125" spans="1:4" x14ac:dyDescent="0.25">
      <c r="A125" s="29" t="s">
        <v>60</v>
      </c>
      <c r="B125" s="29" t="s">
        <v>40</v>
      </c>
      <c r="C125" s="38" t="s">
        <v>25</v>
      </c>
      <c r="D125" s="42" t="s">
        <v>102</v>
      </c>
    </row>
    <row r="126" spans="1:4" x14ac:dyDescent="0.25">
      <c r="A126" s="30" t="s">
        <v>41</v>
      </c>
      <c r="B126" s="30" t="s">
        <v>7</v>
      </c>
      <c r="C126" s="37" t="s">
        <v>6</v>
      </c>
      <c r="D126" s="48">
        <v>1680.52</v>
      </c>
    </row>
    <row r="127" spans="1:4" x14ac:dyDescent="0.25">
      <c r="A127" s="29" t="s">
        <v>67</v>
      </c>
      <c r="B127" s="29" t="s">
        <v>29</v>
      </c>
      <c r="C127" s="38" t="s">
        <v>6</v>
      </c>
      <c r="D127" s="42">
        <v>1128.3499999999999</v>
      </c>
    </row>
    <row r="128" spans="1:4" x14ac:dyDescent="0.25">
      <c r="A128" s="30" t="s">
        <v>68</v>
      </c>
      <c r="B128" s="30" t="s">
        <v>29</v>
      </c>
      <c r="C128" s="37" t="s">
        <v>57</v>
      </c>
      <c r="D128" s="48">
        <v>483.57</v>
      </c>
    </row>
    <row r="129" spans="1:4" x14ac:dyDescent="0.25">
      <c r="A129" s="29" t="s">
        <v>28</v>
      </c>
      <c r="B129" s="29" t="s">
        <v>29</v>
      </c>
      <c r="C129" s="38" t="s">
        <v>6</v>
      </c>
      <c r="D129" s="42">
        <v>644.77</v>
      </c>
    </row>
    <row r="130" spans="1:4" x14ac:dyDescent="0.25">
      <c r="A130" s="30" t="s">
        <v>69</v>
      </c>
      <c r="B130" s="30" t="s">
        <v>29</v>
      </c>
      <c r="C130" s="37" t="s">
        <v>6</v>
      </c>
      <c r="D130" s="48">
        <v>161.19999999999999</v>
      </c>
    </row>
    <row r="131" spans="1:4" x14ac:dyDescent="0.25">
      <c r="C131" s="54" t="s">
        <v>85</v>
      </c>
      <c r="D131" s="53">
        <f>SUM(D115:D130)</f>
        <v>10943.06</v>
      </c>
    </row>
    <row r="135" spans="1:4" x14ac:dyDescent="0.25">
      <c r="A135" s="5">
        <v>46143</v>
      </c>
    </row>
    <row r="136" spans="1:4" ht="15.75" x14ac:dyDescent="0.25">
      <c r="A136" s="31" t="s">
        <v>0</v>
      </c>
      <c r="B136" s="31" t="s">
        <v>1</v>
      </c>
      <c r="C136" s="31" t="s">
        <v>2</v>
      </c>
      <c r="D136" s="52" t="s">
        <v>86</v>
      </c>
    </row>
    <row r="137" spans="1:4" x14ac:dyDescent="0.25">
      <c r="A137" s="32" t="s">
        <v>70</v>
      </c>
      <c r="B137" s="32" t="s">
        <v>71</v>
      </c>
      <c r="C137" s="38" t="s">
        <v>57</v>
      </c>
      <c r="D137" s="42" t="s">
        <v>103</v>
      </c>
    </row>
    <row r="138" spans="1:4" x14ac:dyDescent="0.25">
      <c r="A138" s="33" t="s">
        <v>72</v>
      </c>
      <c r="B138" s="33" t="s">
        <v>29</v>
      </c>
      <c r="C138" s="37" t="s">
        <v>73</v>
      </c>
      <c r="D138" s="48">
        <v>564.17999999999995</v>
      </c>
    </row>
    <row r="139" spans="1:4" x14ac:dyDescent="0.25">
      <c r="A139" s="32" t="s">
        <v>42</v>
      </c>
      <c r="B139" s="32" t="s">
        <v>16</v>
      </c>
      <c r="C139" s="38" t="s">
        <v>6</v>
      </c>
      <c r="D139" s="42" t="s">
        <v>104</v>
      </c>
    </row>
    <row r="140" spans="1:4" x14ac:dyDescent="0.25">
      <c r="A140" s="33" t="s">
        <v>62</v>
      </c>
      <c r="B140" s="33" t="s">
        <v>31</v>
      </c>
      <c r="C140" s="37" t="s">
        <v>25</v>
      </c>
      <c r="D140" s="48" t="s">
        <v>102</v>
      </c>
    </row>
    <row r="141" spans="1:4" x14ac:dyDescent="0.25">
      <c r="A141" s="32" t="s">
        <v>74</v>
      </c>
      <c r="B141" s="32" t="s">
        <v>31</v>
      </c>
      <c r="C141" s="38" t="s">
        <v>25</v>
      </c>
      <c r="D141" s="42">
        <v>241.79</v>
      </c>
    </row>
    <row r="142" spans="1:4" x14ac:dyDescent="0.25">
      <c r="A142" s="33" t="s">
        <v>75</v>
      </c>
      <c r="B142" s="33" t="s">
        <v>33</v>
      </c>
      <c r="C142" s="37" t="s">
        <v>73</v>
      </c>
      <c r="D142" s="48">
        <v>456.71</v>
      </c>
    </row>
    <row r="143" spans="1:4" x14ac:dyDescent="0.25">
      <c r="A143" s="32" t="s">
        <v>63</v>
      </c>
      <c r="B143" s="32" t="s">
        <v>33</v>
      </c>
      <c r="C143" s="38" t="s">
        <v>6</v>
      </c>
      <c r="D143" s="42">
        <v>376.12</v>
      </c>
    </row>
    <row r="144" spans="1:4" x14ac:dyDescent="0.25">
      <c r="A144" s="33" t="s">
        <v>35</v>
      </c>
      <c r="B144" s="33" t="s">
        <v>36</v>
      </c>
      <c r="C144" s="37" t="s">
        <v>6</v>
      </c>
      <c r="D144" s="48">
        <v>537.30999999999995</v>
      </c>
    </row>
    <row r="145" spans="1:4" x14ac:dyDescent="0.25">
      <c r="A145" s="32" t="s">
        <v>64</v>
      </c>
      <c r="B145" s="32" t="s">
        <v>49</v>
      </c>
      <c r="C145" s="38" t="s">
        <v>25</v>
      </c>
      <c r="D145" s="42" t="s">
        <v>105</v>
      </c>
    </row>
    <row r="146" spans="1:4" x14ac:dyDescent="0.25">
      <c r="A146" s="33" t="s">
        <v>66</v>
      </c>
      <c r="B146" s="33" t="s">
        <v>40</v>
      </c>
      <c r="C146" s="37" t="s">
        <v>25</v>
      </c>
      <c r="D146" s="48">
        <v>2256.6999999999998</v>
      </c>
    </row>
    <row r="147" spans="1:4" x14ac:dyDescent="0.25">
      <c r="A147" s="32" t="s">
        <v>76</v>
      </c>
      <c r="B147" s="32" t="s">
        <v>40</v>
      </c>
      <c r="C147" s="38" t="s">
        <v>25</v>
      </c>
      <c r="D147" s="42">
        <v>241.79</v>
      </c>
    </row>
    <row r="148" spans="1:4" x14ac:dyDescent="0.25">
      <c r="A148" s="33" t="s">
        <v>41</v>
      </c>
      <c r="B148" s="33" t="s">
        <v>7</v>
      </c>
      <c r="C148" s="37" t="s">
        <v>6</v>
      </c>
      <c r="D148" s="48">
        <v>1680.52</v>
      </c>
    </row>
    <row r="149" spans="1:4" x14ac:dyDescent="0.25">
      <c r="A149" s="32" t="s">
        <v>77</v>
      </c>
      <c r="B149" s="32" t="s">
        <v>29</v>
      </c>
      <c r="C149" s="38" t="s">
        <v>57</v>
      </c>
      <c r="D149" s="42">
        <v>1208.95</v>
      </c>
    </row>
    <row r="150" spans="1:4" x14ac:dyDescent="0.25">
      <c r="A150" s="33" t="s">
        <v>78</v>
      </c>
      <c r="B150" s="33" t="s">
        <v>29</v>
      </c>
      <c r="C150" s="37" t="s">
        <v>73</v>
      </c>
      <c r="D150" s="48">
        <v>322.39</v>
      </c>
    </row>
    <row r="151" spans="1:4" x14ac:dyDescent="0.25">
      <c r="C151" s="54" t="s">
        <v>85</v>
      </c>
      <c r="D151" s="53">
        <f>SUM(D138:D150)</f>
        <v>7886.4599999999991</v>
      </c>
    </row>
    <row r="156" spans="1:4" x14ac:dyDescent="0.25">
      <c r="A156" s="5">
        <v>46174</v>
      </c>
    </row>
    <row r="157" spans="1:4" ht="15.75" x14ac:dyDescent="0.25">
      <c r="A157" s="34" t="s">
        <v>0</v>
      </c>
      <c r="B157" s="34" t="s">
        <v>1</v>
      </c>
      <c r="C157" s="34" t="s">
        <v>2</v>
      </c>
      <c r="D157" s="52" t="s">
        <v>86</v>
      </c>
    </row>
    <row r="158" spans="1:4" x14ac:dyDescent="0.25">
      <c r="A158" s="35" t="s">
        <v>79</v>
      </c>
      <c r="B158" s="35" t="s">
        <v>33</v>
      </c>
      <c r="C158" s="38" t="s">
        <v>8</v>
      </c>
      <c r="D158" s="56">
        <v>107.47</v>
      </c>
    </row>
    <row r="159" spans="1:4" x14ac:dyDescent="0.25">
      <c r="A159" s="36" t="s">
        <v>80</v>
      </c>
      <c r="B159" s="36" t="s">
        <v>36</v>
      </c>
      <c r="C159" s="37" t="s">
        <v>8</v>
      </c>
      <c r="D159" s="58">
        <v>17.91</v>
      </c>
    </row>
    <row r="160" spans="1:4" x14ac:dyDescent="0.25">
      <c r="A160" s="35" t="s">
        <v>42</v>
      </c>
      <c r="B160" s="35" t="s">
        <v>16</v>
      </c>
      <c r="C160" s="38" t="s">
        <v>8</v>
      </c>
      <c r="D160" s="55">
        <v>499.87</v>
      </c>
    </row>
    <row r="161" spans="1:4" x14ac:dyDescent="0.25">
      <c r="A161" s="36" t="s">
        <v>75</v>
      </c>
      <c r="B161" s="36" t="s">
        <v>33</v>
      </c>
      <c r="C161" s="37" t="s">
        <v>8</v>
      </c>
      <c r="D161" s="58" t="s">
        <v>106</v>
      </c>
    </row>
    <row r="162" spans="1:4" x14ac:dyDescent="0.25">
      <c r="A162" s="35" t="s">
        <v>35</v>
      </c>
      <c r="B162" s="35" t="s">
        <v>36</v>
      </c>
      <c r="C162" s="38" t="s">
        <v>8</v>
      </c>
      <c r="D162" s="55">
        <v>89.57</v>
      </c>
    </row>
    <row r="163" spans="1:4" x14ac:dyDescent="0.25">
      <c r="A163" s="36" t="s">
        <v>81</v>
      </c>
      <c r="B163" s="36" t="s">
        <v>36</v>
      </c>
      <c r="C163" s="37" t="s">
        <v>8</v>
      </c>
      <c r="D163" s="58">
        <v>53.73</v>
      </c>
    </row>
    <row r="164" spans="1:4" x14ac:dyDescent="0.25">
      <c r="A164" s="35" t="s">
        <v>70</v>
      </c>
      <c r="B164" s="35" t="s">
        <v>71</v>
      </c>
      <c r="C164" s="38" t="s">
        <v>8</v>
      </c>
      <c r="D164" s="55" t="s">
        <v>107</v>
      </c>
    </row>
    <row r="165" spans="1:4" x14ac:dyDescent="0.25">
      <c r="A165" s="36" t="s">
        <v>82</v>
      </c>
      <c r="B165" s="36" t="s">
        <v>29</v>
      </c>
      <c r="C165" s="37" t="s">
        <v>8</v>
      </c>
      <c r="D165" s="58">
        <v>241.79</v>
      </c>
    </row>
    <row r="166" spans="1:4" x14ac:dyDescent="0.25">
      <c r="A166" s="35" t="s">
        <v>83</v>
      </c>
      <c r="B166" s="35" t="s">
        <v>16</v>
      </c>
      <c r="C166" s="38" t="s">
        <v>25</v>
      </c>
      <c r="D166" s="55" t="s">
        <v>108</v>
      </c>
    </row>
    <row r="167" spans="1:4" x14ac:dyDescent="0.25">
      <c r="A167" s="36" t="s">
        <v>74</v>
      </c>
      <c r="B167" s="36" t="s">
        <v>31</v>
      </c>
      <c r="C167" s="37" t="s">
        <v>25</v>
      </c>
      <c r="D167" s="58">
        <v>322.39</v>
      </c>
    </row>
    <row r="168" spans="1:4" x14ac:dyDescent="0.25">
      <c r="A168" s="35" t="s">
        <v>64</v>
      </c>
      <c r="B168" s="35" t="s">
        <v>49</v>
      </c>
      <c r="C168" s="38" t="s">
        <v>25</v>
      </c>
      <c r="D168" s="55">
        <v>644.77</v>
      </c>
    </row>
    <row r="169" spans="1:4" x14ac:dyDescent="0.25">
      <c r="A169" s="36" t="s">
        <v>84</v>
      </c>
      <c r="B169" s="36" t="s">
        <v>49</v>
      </c>
      <c r="C169" s="37" t="s">
        <v>25</v>
      </c>
      <c r="D169" s="58">
        <v>80.59</v>
      </c>
    </row>
    <row r="170" spans="1:4" x14ac:dyDescent="0.25">
      <c r="A170" s="35" t="s">
        <v>76</v>
      </c>
      <c r="B170" s="35" t="s">
        <v>40</v>
      </c>
      <c r="C170" s="38" t="s">
        <v>25</v>
      </c>
      <c r="D170" s="55">
        <v>967.16</v>
      </c>
    </row>
    <row r="171" spans="1:4" x14ac:dyDescent="0.25">
      <c r="C171" s="54" t="s">
        <v>85</v>
      </c>
      <c r="D171" s="57">
        <f>SUM(D158:D169)</f>
        <v>2058.09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2026-06-15T07:22:23Z</dcterms:created>
  <dcterms:modified xsi:type="dcterms:W3CDTF">2026-06-15T10:31:48Z</dcterms:modified>
</cp:coreProperties>
</file>