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new\TamaraCinelli-Archivio\TAMARA\2021.2022\DIGITAL BOARD\"/>
    </mc:Choice>
  </mc:AlternateContent>
  <bookViews>
    <workbookView xWindow="0" yWindow="0" windowWidth="10476" windowHeight="5124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  <c r="D6" i="1" l="1"/>
  <c r="D5" i="1"/>
  <c r="D4" i="1"/>
  <c r="D3" i="1"/>
  <c r="F3" i="1"/>
  <c r="F7" i="1"/>
  <c r="F6" i="1"/>
  <c r="F5" i="1"/>
  <c r="F4" i="1"/>
  <c r="D2" i="1"/>
  <c r="F2" i="1" s="1"/>
  <c r="F8" i="1" l="1"/>
</calcChain>
</file>

<file path=xl/sharedStrings.xml><?xml version="1.0" encoding="utf-8"?>
<sst xmlns="http://schemas.openxmlformats.org/spreadsheetml/2006/main" count="14" uniqueCount="14">
  <si>
    <t>MATERIALE</t>
  </si>
  <si>
    <t>QUANTITA'</t>
  </si>
  <si>
    <t>IMPONIBILE</t>
  </si>
  <si>
    <t>IVA</t>
  </si>
  <si>
    <t>TOTALE</t>
  </si>
  <si>
    <t>COSTO UNITARIO</t>
  </si>
  <si>
    <t xml:space="preserve">PROMETHEAN 75° </t>
  </si>
  <si>
    <t xml:space="preserve">PROMETHEAN 86° </t>
  </si>
  <si>
    <t>PROMETHEAN 65°</t>
  </si>
  <si>
    <t>CARRELLI</t>
  </si>
  <si>
    <t>KIT</t>
  </si>
  <si>
    <t>NOTEBOOK ASUS</t>
  </si>
  <si>
    <t>NOTEBOOK LENOVO</t>
  </si>
  <si>
    <t>TOTALE SPESA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</si>
</sst>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€&quot;\ #,##0.00;[Red]\-&quot;€&quot;\ #,##0.00"/>
    <numFmt numFmtId="164" formatCode="&quot;€&quot;\ #,##0.00;[Red]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9" fontId="0" fillId="0" borderId="0" xfId="0" applyNumberFormat="1"/>
    <xf numFmtId="8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A16" sqref="A16:B18"/>
    </sheetView>
  </sheetViews>
  <sheetFormatPr defaultRowHeight="14.4" x14ac:dyDescent="0.3"/>
  <cols>
    <col min="1" max="1" width="18.109375" bestFit="1" customWidth="1"/>
    <col min="2" max="2" width="10.44140625" bestFit="1" customWidth="1"/>
    <col min="3" max="3" width="15.5546875" bestFit="1" customWidth="1"/>
    <col min="4" max="4" width="11" bestFit="1" customWidth="1"/>
    <col min="6" max="6" width="10.44140625" bestFit="1" customWidth="1"/>
  </cols>
  <sheetData>
    <row r="1" spans="1:6" x14ac:dyDescent="0.3">
      <c r="A1" s="1" t="s">
        <v>0</v>
      </c>
      <c r="B1" s="1" t="s">
        <v>1</v>
      </c>
      <c r="C1" s="1" t="s">
        <v>5</v>
      </c>
      <c r="D1" s="1" t="s">
        <v>2</v>
      </c>
      <c r="E1" s="1" t="s">
        <v>3</v>
      </c>
      <c r="F1" s="1" t="s">
        <v>4</v>
      </c>
    </row>
    <row r="2" spans="1:6" x14ac:dyDescent="0.3">
      <c r="A2" t="s">
        <v>6</v>
      </c>
      <c r="B2">
        <v>6</v>
      </c>
      <c r="C2" s="2">
        <v>1990</v>
      </c>
      <c r="D2" s="2">
        <f>C2*6</f>
        <v>11940</v>
      </c>
      <c r="E2" s="3">
        <v>0.22</v>
      </c>
      <c r="F2" s="2">
        <f>D2*(E2+1)</f>
        <v>14566.8</v>
      </c>
    </row>
    <row r="3" spans="1:6" x14ac:dyDescent="0.3">
      <c r="A3" t="s">
        <v>7</v>
      </c>
      <c r="B3">
        <v>3</v>
      </c>
      <c r="C3" s="2">
        <v>3130</v>
      </c>
      <c r="D3" s="2">
        <f>C3*3</f>
        <v>9390</v>
      </c>
      <c r="E3" s="3">
        <v>0.22</v>
      </c>
      <c r="F3" s="2">
        <f t="shared" ref="F3:F12" si="0">D3*(E3+1)</f>
        <v>11455.8</v>
      </c>
    </row>
    <row r="4" spans="1:6" x14ac:dyDescent="0.3">
      <c r="A4" t="s">
        <v>8</v>
      </c>
      <c r="B4">
        <v>12</v>
      </c>
      <c r="C4" s="2">
        <v>1570</v>
      </c>
      <c r="D4" s="2">
        <f>C4*12</f>
        <v>18840</v>
      </c>
      <c r="E4" s="3">
        <v>0.22</v>
      </c>
      <c r="F4" s="2">
        <f t="shared" si="0"/>
        <v>22984.799999999999</v>
      </c>
    </row>
    <row r="5" spans="1:6" x14ac:dyDescent="0.3">
      <c r="A5" t="s">
        <v>9</v>
      </c>
      <c r="B5">
        <v>2</v>
      </c>
      <c r="C5" s="2">
        <v>230</v>
      </c>
      <c r="D5" s="2">
        <f>C5*2</f>
        <v>460</v>
      </c>
      <c r="E5" s="3">
        <v>0.22</v>
      </c>
      <c r="F5" s="2">
        <f t="shared" si="0"/>
        <v>561.19999999999993</v>
      </c>
    </row>
    <row r="6" spans="1:6" x14ac:dyDescent="0.3">
      <c r="A6" t="s">
        <v>10</v>
      </c>
      <c r="B6">
        <v>19</v>
      </c>
      <c r="C6" s="2">
        <v>250</v>
      </c>
      <c r="D6" s="2">
        <f>C6*19</f>
        <v>4750</v>
      </c>
      <c r="E6" s="3">
        <v>0.22</v>
      </c>
      <c r="F6" s="2">
        <f t="shared" si="0"/>
        <v>5795</v>
      </c>
    </row>
    <row r="7" spans="1:6" x14ac:dyDescent="0.3">
      <c r="A7" t="s">
        <v>11</v>
      </c>
      <c r="B7">
        <v>5</v>
      </c>
      <c r="C7" s="2">
        <v>695</v>
      </c>
      <c r="D7" s="2">
        <f>C7*5</f>
        <v>3475</v>
      </c>
      <c r="E7" s="3">
        <v>0.22</v>
      </c>
      <c r="F7" s="2">
        <f t="shared" si="0"/>
        <v>4239.5</v>
      </c>
    </row>
    <row r="8" spans="1:6" x14ac:dyDescent="0.3">
      <c r="A8" t="s">
        <v>12</v>
      </c>
      <c r="B8">
        <v>3</v>
      </c>
      <c r="C8" s="2">
        <v>430</v>
      </c>
      <c r="D8" s="2">
        <f>C8*3</f>
        <v>1290</v>
      </c>
      <c r="E8" s="3">
        <v>0.22</v>
      </c>
      <c r="F8" s="2">
        <f t="shared" si="0"/>
        <v>1573.8</v>
      </c>
    </row>
    <row r="9" spans="1:6" x14ac:dyDescent="0.3">
      <c r="C9" s="2"/>
      <c r="D9" s="2"/>
      <c r="E9" s="3"/>
      <c r="F9" s="2"/>
    </row>
    <row r="10" spans="1:6" x14ac:dyDescent="0.3">
      <c r="C10" s="2"/>
      <c r="D10" s="2"/>
      <c r="E10" s="3"/>
      <c r="F10" s="2"/>
    </row>
    <row r="11" spans="1:6" x14ac:dyDescent="0.3">
      <c r="A11" t="s">
        <v>13</v>
      </c>
      <c r="C11" s="2"/>
      <c r="D11" s="2"/>
      <c r="E11" s="3"/>
      <c r="F11" s="2"/>
    </row>
    <row r="12" spans="1:6" x14ac:dyDescent="0.3">
      <c r="C12" s="2"/>
      <c r="D12" s="2"/>
      <c r="E12" s="3"/>
      <c r="F12" s="2"/>
    </row>
    <row r="13" spans="1:6" x14ac:dyDescent="0.3">
      <c r="C13" s="2"/>
      <c r="D13" s="2"/>
      <c r="E13" s="3"/>
      <c r="F13" s="2"/>
    </row>
    <row r="14" spans="1:6" x14ac:dyDescent="0.3">
      <c r="C14" s="2"/>
      <c r="D14" s="2"/>
      <c r="F14" s="2"/>
    </row>
    <row r="15" spans="1:6" x14ac:dyDescent="0.3">
      <c r="C15" s="2"/>
      <c r="D15" s="2"/>
      <c r="F15" s="2"/>
    </row>
    <row r="16" spans="1:6" x14ac:dyDescent="0.3">
      <c r="B16" s="2"/>
      <c r="C16" s="2"/>
      <c r="D16" s="2"/>
      <c r="F16" s="2"/>
    </row>
    <row r="17" spans="2:6" x14ac:dyDescent="0.3">
      <c r="B17" s="4"/>
      <c r="C17" s="2"/>
      <c r="D17" s="2"/>
      <c r="F17" s="2"/>
    </row>
    <row r="18" spans="2:6" x14ac:dyDescent="0.3">
      <c r="B18" s="2"/>
      <c r="C18" s="2"/>
      <c r="D18" s="2"/>
      <c r="F18" s="2"/>
    </row>
    <row r="19" spans="2:6" x14ac:dyDescent="0.3">
      <c r="C19" s="2"/>
      <c r="D19" s="2"/>
      <c r="F19" s="2"/>
    </row>
    <row r="20" spans="2:6" x14ac:dyDescent="0.3">
      <c r="C20" s="2"/>
      <c r="D20" s="2"/>
      <c r="F20" s="2"/>
    </row>
    <row r="21" spans="2:6" x14ac:dyDescent="0.3">
      <c r="C21" s="2"/>
      <c r="D21" s="2"/>
      <c r="F21" s="2"/>
    </row>
    <row r="22" spans="2:6" x14ac:dyDescent="0.3">
      <c r="C22" s="2"/>
      <c r="D22" s="2"/>
      <c r="F22" s="2"/>
    </row>
    <row r="23" spans="2:6" x14ac:dyDescent="0.3">
      <c r="C23" s="2"/>
      <c r="D23" s="2"/>
      <c r="F23" s="2"/>
    </row>
    <row r="24" spans="2:6" x14ac:dyDescent="0.3">
      <c r="C24" s="2"/>
      <c r="D24" s="2"/>
      <c r="F24" s="2"/>
    </row>
    <row r="25" spans="2:6" x14ac:dyDescent="0.3">
      <c r="C25" s="2"/>
      <c r="D25" s="2"/>
    </row>
  </sheetData>
  <pageMargins left="0.7" right="0.7" top="0.75" bottom="0.75" header="0.3" footer="0.3"/>
  <pageSetup paperSize="9" orientation="portrait" r:id="rId1"/>
  <ignoredErrors>
    <ignoredError sqref="D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TamaraC</dc:creator>
  <cp:lastModifiedBy>TamaraC</cp:lastModifiedBy>
  <dcterms:created xsi:type="dcterms:W3CDTF">2022-03-09T09:05:19Z</dcterms:created>
  <dcterms:modified xsi:type="dcterms:W3CDTF">2022-03-11T18:39:52Z</dcterms:modified>
</cp:coreProperties>
</file>