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GA\Desktop\AT semestrale\"/>
    </mc:Choice>
  </mc:AlternateContent>
  <bookViews>
    <workbookView xWindow="0" yWindow="0" windowWidth="28800" windowHeight="12210"/>
  </bookViews>
  <sheets>
    <sheet name="Foglio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" i="1"/>
</calcChain>
</file>

<file path=xl/sharedStrings.xml><?xml version="1.0" encoding="utf-8"?>
<sst xmlns="http://schemas.openxmlformats.org/spreadsheetml/2006/main" count="260" uniqueCount="88">
  <si>
    <t>CIG</t>
  </si>
  <si>
    <t>CUP</t>
  </si>
  <si>
    <t>SCELTA DEL CONTRAENTE</t>
  </si>
  <si>
    <t>TIPOLOGIA</t>
  </si>
  <si>
    <t xml:space="preserve">
AFFIDAMENTO</t>
  </si>
  <si>
    <t>11/01/2023</t>
  </si>
  <si>
    <t>CIG Z52397498B</t>
  </si>
  <si>
    <t>NA</t>
  </si>
  <si>
    <t>AFFIDAMENTO DIRETTO</t>
  </si>
  <si>
    <t>ODA</t>
  </si>
  <si>
    <t>FORNITURA</t>
  </si>
  <si>
    <t>CIG 9595799FFD3</t>
  </si>
  <si>
    <t>G41F22003430006</t>
  </si>
  <si>
    <t>ODA MEPA</t>
  </si>
  <si>
    <t>SERVIZI</t>
  </si>
  <si>
    <t>16/01/2023</t>
  </si>
  <si>
    <t>STIPULA CONVENZIONE</t>
  </si>
  <si>
    <t>CONVENZIONE</t>
  </si>
  <si>
    <t>17/01/2023</t>
  </si>
  <si>
    <t>CIG Z0C39957D1</t>
  </si>
  <si>
    <t>23/01/2023</t>
  </si>
  <si>
    <t>CIG Z3F39D303A</t>
  </si>
  <si>
    <t>24/01/2023</t>
  </si>
  <si>
    <t>CIG ZCA39A6E7F</t>
  </si>
  <si>
    <t>27/01/2023</t>
  </si>
  <si>
    <t>CIG Z54439B17B0</t>
  </si>
  <si>
    <t>02/02/2023</t>
  </si>
  <si>
    <t xml:space="preserve">28.47 €  </t>
  </si>
  <si>
    <t>CIG Z3834E43C8</t>
  </si>
  <si>
    <t>06/02/2023</t>
  </si>
  <si>
    <t>CIG Z4C39A2A38</t>
  </si>
  <si>
    <t>07/02/2023</t>
  </si>
  <si>
    <t>CIG Z3F39FD0D4</t>
  </si>
  <si>
    <t>15/02/2023</t>
  </si>
  <si>
    <t>CIG Z5339F6672</t>
  </si>
  <si>
    <t>B11I22000300006</t>
  </si>
  <si>
    <t>20/02/2023</t>
  </si>
  <si>
    <t>CIG Z8B3A060DA</t>
  </si>
  <si>
    <t>24/02/2023</t>
  </si>
  <si>
    <t>CIG Z6F3A1E665</t>
  </si>
  <si>
    <t xml:space="preserve">B11I22000300006 </t>
  </si>
  <si>
    <t>28/02/2023</t>
  </si>
  <si>
    <t>03/03/2023</t>
  </si>
  <si>
    <t>21/03/2023</t>
  </si>
  <si>
    <t>CIG Z4F3A7F7A8</t>
  </si>
  <si>
    <t>27/03/2023</t>
  </si>
  <si>
    <t>CIG Z583A322C5</t>
  </si>
  <si>
    <t>OEI MEPA</t>
  </si>
  <si>
    <t>30/03/2023</t>
  </si>
  <si>
    <t>CIG ZD93A9AFD3</t>
  </si>
  <si>
    <t>04/04/2023</t>
  </si>
  <si>
    <t xml:space="preserve"> CIG Z513AAA29A</t>
  </si>
  <si>
    <t>12/04/2023</t>
  </si>
  <si>
    <t>CIG Z3C3ACB447</t>
  </si>
  <si>
    <t>AVVISO DI SELEZIONE</t>
  </si>
  <si>
    <t>INCARICO PROF.LE</t>
  </si>
  <si>
    <t>13/04/2023</t>
  </si>
  <si>
    <t>CIG ZDF3AC5401</t>
  </si>
  <si>
    <t xml:space="preserve"> CIG Z763AC4B50</t>
  </si>
  <si>
    <t xml:space="preserve"> CIG Z563AC5A38</t>
  </si>
  <si>
    <t>14/04/2023</t>
  </si>
  <si>
    <t>CIG Z513AAA29A</t>
  </si>
  <si>
    <t>19/04/2023</t>
  </si>
  <si>
    <t>26/04/2023</t>
  </si>
  <si>
    <t>CIG ZA93AEA070</t>
  </si>
  <si>
    <t>03/05/2023</t>
  </si>
  <si>
    <t>04/05/2023</t>
  </si>
  <si>
    <t>CIG ZEC3B04A5F</t>
  </si>
  <si>
    <t>09/05/2023</t>
  </si>
  <si>
    <t>CIG Z053B16150</t>
  </si>
  <si>
    <t>G49B22000670005</t>
  </si>
  <si>
    <t>CIG ZA33B10789</t>
  </si>
  <si>
    <t>G33J20000230006</t>
  </si>
  <si>
    <t>CIG Z3E3B108BF</t>
  </si>
  <si>
    <t>11/05/2023</t>
  </si>
  <si>
    <t>16/05/2023</t>
  </si>
  <si>
    <t>17/05/2023</t>
  </si>
  <si>
    <t>CIG Z373B424F6</t>
  </si>
  <si>
    <t>05/06/2023</t>
  </si>
  <si>
    <t>12/06/2023</t>
  </si>
  <si>
    <t>CIG ZAC3B9B4C3</t>
  </si>
  <si>
    <t>15/06/2023</t>
  </si>
  <si>
    <t>CIG Z3E3B90BE3</t>
  </si>
  <si>
    <t>Data</t>
  </si>
  <si>
    <t>Scostamento tra Importo Contratto e Liquidato</t>
  </si>
  <si>
    <t>importo liquidato</t>
  </si>
  <si>
    <t>importo contratto</t>
  </si>
  <si>
    <t>RESOCONTO GESTIONE FINANZIARIA CONTRATTI E.F. 2023 - I°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</si>
</sst>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</font>
    <font>
      <b/>
      <sz val="11"/>
      <color indexed="8"/>
      <name val="Calibri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Fill="0" applyProtection="0"/>
  </cellStyleXfs>
  <cellXfs count="24">
    <xf numFmtId="0" fontId="0" fillId="0" borderId="0" xfId="0"/>
    <xf numFmtId="0" fontId="6" fillId="0" borderId="0" xfId="2" applyFont="1" applyFill="1" applyAlignment="1" applyProtection="1">
      <alignment horizontal="center"/>
    </xf>
    <xf numFmtId="0" fontId="4" fillId="0" borderId="0" xfId="2" applyFont="1" applyFill="1" applyAlignment="1" applyProtection="1">
      <alignment horizontal="center"/>
    </xf>
    <xf numFmtId="0" fontId="3" fillId="0" borderId="1" xfId="2" applyFill="1" applyBorder="1" applyAlignment="1" applyProtection="1">
      <alignment horizontal="center"/>
    </xf>
    <xf numFmtId="0" fontId="3" fillId="0" borderId="1" xfId="2" applyFill="1" applyBorder="1" applyAlignment="1" applyProtection="1">
      <alignment horizontal="center" wrapText="1"/>
    </xf>
    <xf numFmtId="0" fontId="6" fillId="0" borderId="0" xfId="2" applyFont="1" applyFill="1" applyAlignment="1" applyProtection="1">
      <alignment horizontal="center" wrapText="1"/>
    </xf>
    <xf numFmtId="164" fontId="3" fillId="0" borderId="1" xfId="2" applyNumberFormat="1" applyFill="1" applyBorder="1" applyAlignment="1" applyProtection="1">
      <alignment wrapText="1"/>
    </xf>
    <xf numFmtId="44" fontId="3" fillId="0" borderId="0" xfId="2" applyNumberFormat="1" applyFill="1" applyProtection="1"/>
    <xf numFmtId="0" fontId="3" fillId="0" borderId="1" xfId="2" applyNumberFormat="1" applyFill="1" applyBorder="1" applyAlignment="1" applyProtection="1">
      <alignment horizontal="center" wrapText="1"/>
    </xf>
    <xf numFmtId="164" fontId="3" fillId="0" borderId="1" xfId="2" applyNumberFormat="1" applyFill="1" applyBorder="1" applyAlignment="1" applyProtection="1">
      <alignment horizontal="right" wrapText="1"/>
    </xf>
    <xf numFmtId="14" fontId="3" fillId="0" borderId="1" xfId="2" applyNumberFormat="1" applyFill="1" applyBorder="1" applyAlignment="1" applyProtection="1">
      <alignment horizontal="center"/>
    </xf>
    <xf numFmtId="0" fontId="8" fillId="0" borderId="0" xfId="2" applyFont="1" applyFill="1" applyAlignment="1" applyProtection="1">
      <alignment horizontal="center"/>
    </xf>
    <xf numFmtId="0" fontId="7" fillId="0" borderId="1" xfId="2" applyFont="1" applyFill="1" applyBorder="1" applyAlignment="1" applyProtection="1">
      <alignment horizontal="center" wrapText="1"/>
    </xf>
    <xf numFmtId="0" fontId="5" fillId="0" borderId="1" xfId="2" applyFont="1" applyFill="1" applyBorder="1" applyAlignment="1" applyProtection="1">
      <alignment horizontal="center" wrapText="1"/>
    </xf>
    <xf numFmtId="0" fontId="3" fillId="0" borderId="2" xfId="2" applyFont="1" applyFill="1" applyBorder="1" applyAlignment="1" applyProtection="1">
      <alignment horizontal="center" wrapText="1"/>
    </xf>
    <xf numFmtId="0" fontId="8" fillId="0" borderId="0" xfId="2" applyFont="1" applyFill="1" applyAlignment="1" applyProtection="1">
      <alignment horizontal="center" wrapText="1"/>
    </xf>
    <xf numFmtId="44" fontId="3" fillId="0" borderId="1" xfId="2" applyNumberFormat="1" applyFill="1" applyBorder="1" applyAlignment="1" applyProtection="1">
      <alignment horizontal="center" wrapText="1"/>
    </xf>
    <xf numFmtId="44" fontId="3" fillId="0" borderId="1" xfId="2" applyNumberFormat="1" applyFill="1" applyBorder="1" applyProtection="1"/>
    <xf numFmtId="0" fontId="3" fillId="0" borderId="1" xfId="2" applyFill="1" applyBorder="1" applyProtection="1"/>
    <xf numFmtId="0" fontId="5" fillId="0" borderId="1" xfId="2" applyFont="1" applyFill="1" applyBorder="1" applyAlignment="1" applyProtection="1">
      <alignment horizontal="center"/>
    </xf>
    <xf numFmtId="44" fontId="0" fillId="0" borderId="0" xfId="1" applyFont="1"/>
    <xf numFmtId="44" fontId="8" fillId="0" borderId="0" xfId="1" applyFont="1" applyFill="1" applyAlignment="1" applyProtection="1">
      <alignment horizontal="center" wrapText="1"/>
    </xf>
    <xf numFmtId="44" fontId="7" fillId="0" borderId="1" xfId="1" applyFont="1" applyFill="1" applyBorder="1" applyAlignment="1" applyProtection="1">
      <alignment horizontal="center" wrapText="1"/>
    </xf>
    <xf numFmtId="0" fontId="2" fillId="0" borderId="0" xfId="0" applyFont="1" applyAlignment="1">
      <alignment horizontal="center"/>
    </xf>
  </cellXfs>
  <cellStyles count="3">
    <cellStyle name="Normale" xfId="0" builtinId="0"/>
    <cellStyle name="Normale 2" xfId="2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27" workbookViewId="0">
      <selection activeCell="F59" sqref="F59"/>
    </sheetView>
  </sheetViews>
  <sheetFormatPr defaultRowHeight="15" x14ac:dyDescent="0.25"/>
  <cols>
    <col min="1" max="1" width="18.42578125" customWidth="1"/>
    <col min="2" max="2" width="11" bestFit="1" customWidth="1"/>
    <col min="3" max="3" width="15.85546875" bestFit="1" customWidth="1"/>
    <col min="4" max="4" width="20" customWidth="1"/>
    <col min="5" max="5" width="23.42578125" customWidth="1"/>
    <col min="6" max="6" width="21.85546875" customWidth="1"/>
    <col min="7" max="7" width="17" customWidth="1"/>
    <col min="8" max="10" width="17" style="20" customWidth="1"/>
  </cols>
  <sheetData>
    <row r="1" spans="1:10" x14ac:dyDescent="0.25">
      <c r="A1" s="23" t="s">
        <v>87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39" x14ac:dyDescent="0.25">
      <c r="A3" s="2" t="s">
        <v>83</v>
      </c>
      <c r="B3" s="5"/>
      <c r="C3" s="1" t="s">
        <v>0</v>
      </c>
      <c r="D3" s="1" t="s">
        <v>1</v>
      </c>
      <c r="E3" s="11" t="s">
        <v>2</v>
      </c>
      <c r="F3" s="15" t="s">
        <v>3</v>
      </c>
      <c r="G3" s="15" t="s">
        <v>4</v>
      </c>
      <c r="H3" s="21" t="s">
        <v>86</v>
      </c>
      <c r="I3" s="21" t="s">
        <v>85</v>
      </c>
      <c r="J3" s="21" t="s">
        <v>84</v>
      </c>
    </row>
    <row r="4" spans="1:10" x14ac:dyDescent="0.25">
      <c r="A4" s="3" t="s">
        <v>5</v>
      </c>
      <c r="B4" s="6">
        <v>200</v>
      </c>
      <c r="C4" s="4" t="s">
        <v>6</v>
      </c>
      <c r="D4" s="4" t="s">
        <v>7</v>
      </c>
      <c r="E4" s="12" t="s">
        <v>8</v>
      </c>
      <c r="F4" s="12" t="s">
        <v>9</v>
      </c>
      <c r="G4" s="12" t="s">
        <v>10</v>
      </c>
      <c r="H4" s="22">
        <v>200</v>
      </c>
      <c r="I4" s="22">
        <v>200</v>
      </c>
      <c r="J4" s="22">
        <f>H4-I4</f>
        <v>0</v>
      </c>
    </row>
    <row r="5" spans="1:10" x14ac:dyDescent="0.25">
      <c r="A5" s="3" t="s">
        <v>5</v>
      </c>
      <c r="B5" s="6">
        <v>3000</v>
      </c>
      <c r="C5" s="4" t="s">
        <v>11</v>
      </c>
      <c r="D5" s="13" t="s">
        <v>12</v>
      </c>
      <c r="E5" s="12" t="s">
        <v>8</v>
      </c>
      <c r="F5" s="12" t="s">
        <v>13</v>
      </c>
      <c r="G5" s="12" t="s">
        <v>14</v>
      </c>
      <c r="H5" s="22">
        <v>3000</v>
      </c>
      <c r="I5" s="22">
        <v>3000</v>
      </c>
      <c r="J5" s="22">
        <f t="shared" ref="J5:J45" si="0">H5-I5</f>
        <v>0</v>
      </c>
    </row>
    <row r="6" spans="1:10" x14ac:dyDescent="0.25">
      <c r="A6" s="3" t="s">
        <v>15</v>
      </c>
      <c r="B6" s="6">
        <v>2625.75</v>
      </c>
      <c r="C6" s="4" t="s">
        <v>7</v>
      </c>
      <c r="D6" s="4" t="s">
        <v>7</v>
      </c>
      <c r="E6" s="12" t="s">
        <v>16</v>
      </c>
      <c r="F6" s="12" t="s">
        <v>17</v>
      </c>
      <c r="G6" s="12" t="s">
        <v>14</v>
      </c>
      <c r="H6" s="22">
        <v>2625.75</v>
      </c>
      <c r="I6" s="22">
        <v>2625.75</v>
      </c>
      <c r="J6" s="22">
        <f t="shared" si="0"/>
        <v>0</v>
      </c>
    </row>
    <row r="7" spans="1:10" x14ac:dyDescent="0.25">
      <c r="A7" s="3" t="s">
        <v>18</v>
      </c>
      <c r="B7" s="7">
        <v>369</v>
      </c>
      <c r="C7" s="4" t="s">
        <v>19</v>
      </c>
      <c r="D7" s="4" t="s">
        <v>7</v>
      </c>
      <c r="E7" s="12" t="s">
        <v>8</v>
      </c>
      <c r="F7" s="12" t="s">
        <v>13</v>
      </c>
      <c r="G7" s="12" t="s">
        <v>10</v>
      </c>
      <c r="H7" s="22">
        <v>369</v>
      </c>
      <c r="I7" s="22">
        <v>369</v>
      </c>
      <c r="J7" s="22">
        <f t="shared" si="0"/>
        <v>0</v>
      </c>
    </row>
    <row r="8" spans="1:10" x14ac:dyDescent="0.25">
      <c r="A8" s="3" t="s">
        <v>20</v>
      </c>
      <c r="B8" s="6">
        <v>362.1</v>
      </c>
      <c r="C8" s="8" t="s">
        <v>21</v>
      </c>
      <c r="D8" s="4" t="s">
        <v>7</v>
      </c>
      <c r="E8" s="12" t="s">
        <v>8</v>
      </c>
      <c r="F8" s="12" t="s">
        <v>13</v>
      </c>
      <c r="G8" s="12" t="s">
        <v>10</v>
      </c>
      <c r="H8" s="22">
        <v>362.1</v>
      </c>
      <c r="I8" s="22">
        <v>362.1</v>
      </c>
      <c r="J8" s="22">
        <f t="shared" si="0"/>
        <v>0</v>
      </c>
    </row>
    <row r="9" spans="1:10" x14ac:dyDescent="0.25">
      <c r="A9" s="3" t="s">
        <v>22</v>
      </c>
      <c r="B9" s="6">
        <v>101.35</v>
      </c>
      <c r="C9" s="4" t="s">
        <v>23</v>
      </c>
      <c r="D9" s="4" t="s">
        <v>7</v>
      </c>
      <c r="E9" s="12" t="s">
        <v>8</v>
      </c>
      <c r="F9" s="12" t="s">
        <v>13</v>
      </c>
      <c r="G9" s="12" t="s">
        <v>10</v>
      </c>
      <c r="H9" s="22">
        <v>101.35</v>
      </c>
      <c r="I9" s="22">
        <v>101.35</v>
      </c>
      <c r="J9" s="22">
        <f t="shared" si="0"/>
        <v>0</v>
      </c>
    </row>
    <row r="10" spans="1:10" x14ac:dyDescent="0.25">
      <c r="A10" s="3" t="s">
        <v>24</v>
      </c>
      <c r="B10" s="6">
        <v>48</v>
      </c>
      <c r="C10" s="4" t="s">
        <v>25</v>
      </c>
      <c r="D10" s="4" t="s">
        <v>7</v>
      </c>
      <c r="E10" s="12" t="s">
        <v>8</v>
      </c>
      <c r="F10" s="12" t="s">
        <v>9</v>
      </c>
      <c r="G10" s="12" t="s">
        <v>10</v>
      </c>
      <c r="H10" s="22">
        <v>48</v>
      </c>
      <c r="I10" s="22">
        <v>48</v>
      </c>
      <c r="J10" s="22">
        <f t="shared" si="0"/>
        <v>0</v>
      </c>
    </row>
    <row r="11" spans="1:10" x14ac:dyDescent="0.25">
      <c r="A11" s="3" t="s">
        <v>26</v>
      </c>
      <c r="B11" s="9" t="s">
        <v>27</v>
      </c>
      <c r="C11" s="4" t="s">
        <v>28</v>
      </c>
      <c r="D11" s="4" t="s">
        <v>7</v>
      </c>
      <c r="E11" s="12" t="s">
        <v>8</v>
      </c>
      <c r="F11" s="12" t="s">
        <v>9</v>
      </c>
      <c r="G11" s="12" t="s">
        <v>14</v>
      </c>
      <c r="H11" s="22">
        <v>28.47</v>
      </c>
      <c r="I11" s="22">
        <v>28.47</v>
      </c>
      <c r="J11" s="22">
        <f t="shared" si="0"/>
        <v>0</v>
      </c>
    </row>
    <row r="12" spans="1:10" x14ac:dyDescent="0.25">
      <c r="A12" s="3" t="s">
        <v>29</v>
      </c>
      <c r="B12" s="6">
        <v>1259.4000000000001</v>
      </c>
      <c r="C12" s="4" t="s">
        <v>30</v>
      </c>
      <c r="D12" s="4" t="s">
        <v>7</v>
      </c>
      <c r="E12" s="12" t="s">
        <v>8</v>
      </c>
      <c r="F12" s="12" t="s">
        <v>13</v>
      </c>
      <c r="G12" s="12" t="s">
        <v>10</v>
      </c>
      <c r="H12" s="22">
        <v>1259.4000000000001</v>
      </c>
      <c r="I12" s="22">
        <v>1259.4000000000001</v>
      </c>
      <c r="J12" s="22">
        <f t="shared" si="0"/>
        <v>0</v>
      </c>
    </row>
    <row r="13" spans="1:10" x14ac:dyDescent="0.25">
      <c r="A13" s="3" t="s">
        <v>31</v>
      </c>
      <c r="B13" s="6">
        <v>942</v>
      </c>
      <c r="C13" s="4" t="s">
        <v>32</v>
      </c>
      <c r="D13" s="4" t="s">
        <v>7</v>
      </c>
      <c r="E13" s="12" t="s">
        <v>8</v>
      </c>
      <c r="F13" s="12" t="s">
        <v>13</v>
      </c>
      <c r="G13" s="12" t="s">
        <v>10</v>
      </c>
      <c r="H13" s="22">
        <v>942</v>
      </c>
      <c r="I13" s="22">
        <v>942</v>
      </c>
      <c r="J13" s="22">
        <f t="shared" si="0"/>
        <v>0</v>
      </c>
    </row>
    <row r="14" spans="1:10" x14ac:dyDescent="0.25">
      <c r="A14" s="3" t="s">
        <v>33</v>
      </c>
      <c r="B14" s="6">
        <v>1800</v>
      </c>
      <c r="C14" s="4" t="s">
        <v>34</v>
      </c>
      <c r="D14" s="4" t="s">
        <v>35</v>
      </c>
      <c r="E14" s="12" t="s">
        <v>8</v>
      </c>
      <c r="F14" s="12" t="s">
        <v>9</v>
      </c>
      <c r="G14" s="12" t="s">
        <v>14</v>
      </c>
      <c r="H14" s="22">
        <v>1800</v>
      </c>
      <c r="I14" s="22">
        <v>1800</v>
      </c>
      <c r="J14" s="22">
        <f t="shared" si="0"/>
        <v>0</v>
      </c>
    </row>
    <row r="15" spans="1:10" x14ac:dyDescent="0.25">
      <c r="A15" s="3" t="s">
        <v>36</v>
      </c>
      <c r="B15" s="6">
        <v>1200</v>
      </c>
      <c r="C15" s="4" t="s">
        <v>37</v>
      </c>
      <c r="D15" s="13" t="s">
        <v>35</v>
      </c>
      <c r="E15" s="12" t="s">
        <v>8</v>
      </c>
      <c r="F15" s="12" t="s">
        <v>9</v>
      </c>
      <c r="G15" s="12" t="s">
        <v>14</v>
      </c>
      <c r="H15" s="22">
        <v>1200</v>
      </c>
      <c r="I15" s="22">
        <v>1200</v>
      </c>
      <c r="J15" s="22">
        <f t="shared" si="0"/>
        <v>0</v>
      </c>
    </row>
    <row r="16" spans="1:10" x14ac:dyDescent="0.25">
      <c r="A16" s="3" t="s">
        <v>38</v>
      </c>
      <c r="B16" s="6">
        <v>1200</v>
      </c>
      <c r="C16" s="4" t="s">
        <v>39</v>
      </c>
      <c r="D16" s="13" t="s">
        <v>40</v>
      </c>
      <c r="E16" s="12" t="s">
        <v>8</v>
      </c>
      <c r="F16" s="12" t="s">
        <v>9</v>
      </c>
      <c r="G16" s="12" t="s">
        <v>14</v>
      </c>
      <c r="H16" s="22">
        <v>1200</v>
      </c>
      <c r="I16" s="22">
        <v>1200</v>
      </c>
      <c r="J16" s="22">
        <f t="shared" si="0"/>
        <v>0</v>
      </c>
    </row>
    <row r="17" spans="1:10" x14ac:dyDescent="0.25">
      <c r="A17" s="3" t="s">
        <v>41</v>
      </c>
      <c r="B17" s="7">
        <v>2775</v>
      </c>
      <c r="C17" s="4" t="s">
        <v>7</v>
      </c>
      <c r="D17" s="4" t="s">
        <v>7</v>
      </c>
      <c r="E17" s="12" t="s">
        <v>16</v>
      </c>
      <c r="F17" s="12" t="s">
        <v>17</v>
      </c>
      <c r="G17" s="12" t="s">
        <v>14</v>
      </c>
      <c r="H17" s="22">
        <v>2775</v>
      </c>
      <c r="I17" s="22">
        <v>2775</v>
      </c>
      <c r="J17" s="22">
        <f t="shared" si="0"/>
        <v>0</v>
      </c>
    </row>
    <row r="18" spans="1:10" x14ac:dyDescent="0.25">
      <c r="A18" s="3" t="s">
        <v>42</v>
      </c>
      <c r="B18" s="6">
        <v>1600</v>
      </c>
      <c r="C18" s="4" t="s">
        <v>39</v>
      </c>
      <c r="D18" s="13" t="s">
        <v>35</v>
      </c>
      <c r="E18" s="12" t="s">
        <v>8</v>
      </c>
      <c r="F18" s="12" t="s">
        <v>9</v>
      </c>
      <c r="G18" s="12" t="s">
        <v>14</v>
      </c>
      <c r="H18" s="22">
        <v>1600</v>
      </c>
      <c r="I18" s="22">
        <v>1600</v>
      </c>
      <c r="J18" s="22">
        <f t="shared" si="0"/>
        <v>0</v>
      </c>
    </row>
    <row r="19" spans="1:10" x14ac:dyDescent="0.25">
      <c r="A19" s="3" t="s">
        <v>43</v>
      </c>
      <c r="B19" s="6">
        <v>400</v>
      </c>
      <c r="C19" s="4" t="s">
        <v>37</v>
      </c>
      <c r="D19" s="13" t="s">
        <v>35</v>
      </c>
      <c r="E19" s="12" t="s">
        <v>8</v>
      </c>
      <c r="F19" s="12" t="s">
        <v>9</v>
      </c>
      <c r="G19" s="12" t="s">
        <v>14</v>
      </c>
      <c r="H19" s="22">
        <v>400</v>
      </c>
      <c r="I19" s="22">
        <v>400</v>
      </c>
      <c r="J19" s="22">
        <f t="shared" si="0"/>
        <v>0</v>
      </c>
    </row>
    <row r="20" spans="1:10" x14ac:dyDescent="0.25">
      <c r="A20" s="3" t="s">
        <v>43</v>
      </c>
      <c r="B20" s="6">
        <v>2300</v>
      </c>
      <c r="C20" s="4" t="s">
        <v>44</v>
      </c>
      <c r="D20" s="4" t="s">
        <v>7</v>
      </c>
      <c r="E20" s="12" t="s">
        <v>8</v>
      </c>
      <c r="F20" s="12" t="s">
        <v>9</v>
      </c>
      <c r="G20" s="12" t="s">
        <v>14</v>
      </c>
      <c r="H20" s="22">
        <v>2300</v>
      </c>
      <c r="I20" s="22">
        <v>2300</v>
      </c>
      <c r="J20" s="22">
        <f t="shared" si="0"/>
        <v>0</v>
      </c>
    </row>
    <row r="21" spans="1:10" x14ac:dyDescent="0.25">
      <c r="A21" s="3" t="s">
        <v>45</v>
      </c>
      <c r="B21" s="6">
        <v>176.41</v>
      </c>
      <c r="C21" s="4" t="s">
        <v>46</v>
      </c>
      <c r="D21" s="14" t="s">
        <v>7</v>
      </c>
      <c r="E21" s="12" t="s">
        <v>8</v>
      </c>
      <c r="F21" s="12" t="s">
        <v>47</v>
      </c>
      <c r="G21" s="12" t="s">
        <v>10</v>
      </c>
      <c r="H21" s="22">
        <v>176.41</v>
      </c>
      <c r="I21" s="22">
        <v>176.41</v>
      </c>
      <c r="J21" s="22">
        <f t="shared" si="0"/>
        <v>0</v>
      </c>
    </row>
    <row r="22" spans="1:10" x14ac:dyDescent="0.25">
      <c r="A22" s="3" t="s">
        <v>48</v>
      </c>
      <c r="B22" s="6">
        <v>651</v>
      </c>
      <c r="C22" s="4" t="s">
        <v>49</v>
      </c>
      <c r="D22" s="4" t="s">
        <v>7</v>
      </c>
      <c r="E22" s="12" t="s">
        <v>8</v>
      </c>
      <c r="F22" s="12" t="s">
        <v>47</v>
      </c>
      <c r="G22" s="12" t="s">
        <v>10</v>
      </c>
      <c r="H22" s="22">
        <v>651</v>
      </c>
      <c r="I22" s="22">
        <v>651</v>
      </c>
      <c r="J22" s="22">
        <f t="shared" si="0"/>
        <v>0</v>
      </c>
    </row>
    <row r="23" spans="1:10" ht="30" x14ac:dyDescent="0.25">
      <c r="A23" s="3" t="s">
        <v>50</v>
      </c>
      <c r="B23" s="6">
        <v>174.5</v>
      </c>
      <c r="C23" s="4" t="s">
        <v>51</v>
      </c>
      <c r="D23" s="4" t="s">
        <v>7</v>
      </c>
      <c r="E23" s="12" t="s">
        <v>8</v>
      </c>
      <c r="F23" s="12" t="s">
        <v>47</v>
      </c>
      <c r="G23" s="12" t="s">
        <v>10</v>
      </c>
      <c r="H23" s="22">
        <v>174.5</v>
      </c>
      <c r="I23" s="22">
        <v>174.5</v>
      </c>
      <c r="J23" s="22">
        <f t="shared" si="0"/>
        <v>0</v>
      </c>
    </row>
    <row r="24" spans="1:10" x14ac:dyDescent="0.25">
      <c r="A24" s="3" t="s">
        <v>52</v>
      </c>
      <c r="B24" s="6">
        <v>550</v>
      </c>
      <c r="C24" s="4" t="s">
        <v>53</v>
      </c>
      <c r="D24" s="4" t="s">
        <v>7</v>
      </c>
      <c r="E24" s="12" t="s">
        <v>54</v>
      </c>
      <c r="F24" s="12" t="s">
        <v>55</v>
      </c>
      <c r="G24" s="12" t="s">
        <v>14</v>
      </c>
      <c r="H24" s="22">
        <v>550</v>
      </c>
      <c r="I24" s="22">
        <v>550</v>
      </c>
      <c r="J24" s="22">
        <f t="shared" si="0"/>
        <v>0</v>
      </c>
    </row>
    <row r="25" spans="1:10" x14ac:dyDescent="0.25">
      <c r="A25" s="3" t="s">
        <v>56</v>
      </c>
      <c r="B25" s="6">
        <v>1200</v>
      </c>
      <c r="C25" s="4" t="s">
        <v>57</v>
      </c>
      <c r="D25" s="13" t="s">
        <v>35</v>
      </c>
      <c r="E25" s="12" t="s">
        <v>8</v>
      </c>
      <c r="F25" s="12" t="s">
        <v>9</v>
      </c>
      <c r="G25" s="12" t="s">
        <v>14</v>
      </c>
      <c r="H25" s="22">
        <v>1200</v>
      </c>
      <c r="I25" s="22">
        <v>1200</v>
      </c>
      <c r="J25" s="22">
        <f t="shared" si="0"/>
        <v>0</v>
      </c>
    </row>
    <row r="26" spans="1:10" x14ac:dyDescent="0.25">
      <c r="A26" s="3" t="s">
        <v>56</v>
      </c>
      <c r="B26" s="6">
        <v>1600</v>
      </c>
      <c r="C26" s="4" t="s">
        <v>58</v>
      </c>
      <c r="D26" s="13" t="s">
        <v>35</v>
      </c>
      <c r="E26" s="12" t="s">
        <v>8</v>
      </c>
      <c r="F26" s="12" t="s">
        <v>9</v>
      </c>
      <c r="G26" s="12" t="s">
        <v>14</v>
      </c>
      <c r="H26" s="22">
        <v>1600</v>
      </c>
      <c r="I26" s="22">
        <v>1600</v>
      </c>
      <c r="J26" s="22">
        <f t="shared" si="0"/>
        <v>0</v>
      </c>
    </row>
    <row r="27" spans="1:10" x14ac:dyDescent="0.25">
      <c r="A27" s="3" t="s">
        <v>56</v>
      </c>
      <c r="B27" s="6">
        <v>800</v>
      </c>
      <c r="C27" s="4" t="s">
        <v>59</v>
      </c>
      <c r="D27" s="13" t="s">
        <v>35</v>
      </c>
      <c r="E27" s="12" t="s">
        <v>8</v>
      </c>
      <c r="F27" s="12" t="s">
        <v>9</v>
      </c>
      <c r="G27" s="12" t="s">
        <v>14</v>
      </c>
      <c r="H27" s="22">
        <v>800</v>
      </c>
      <c r="I27" s="22">
        <v>800</v>
      </c>
      <c r="J27" s="22">
        <f t="shared" si="0"/>
        <v>0</v>
      </c>
    </row>
    <row r="28" spans="1:10" x14ac:dyDescent="0.25">
      <c r="A28" s="3" t="s">
        <v>60</v>
      </c>
      <c r="B28" s="6">
        <v>90.92</v>
      </c>
      <c r="C28" s="4" t="s">
        <v>28</v>
      </c>
      <c r="D28" s="4" t="s">
        <v>7</v>
      </c>
      <c r="E28" s="12" t="s">
        <v>8</v>
      </c>
      <c r="F28" s="12" t="s">
        <v>9</v>
      </c>
      <c r="G28" s="12" t="s">
        <v>14</v>
      </c>
      <c r="H28" s="22">
        <v>90.92</v>
      </c>
      <c r="I28" s="22">
        <v>90.92</v>
      </c>
      <c r="J28" s="22">
        <f t="shared" si="0"/>
        <v>0</v>
      </c>
    </row>
    <row r="29" spans="1:10" x14ac:dyDescent="0.25">
      <c r="A29" s="3" t="s">
        <v>60</v>
      </c>
      <c r="B29" s="6">
        <v>176.23</v>
      </c>
      <c r="C29" s="4" t="s">
        <v>61</v>
      </c>
      <c r="D29" s="4" t="s">
        <v>7</v>
      </c>
      <c r="E29" s="12" t="s">
        <v>8</v>
      </c>
      <c r="F29" s="12" t="s">
        <v>9</v>
      </c>
      <c r="G29" s="12" t="s">
        <v>10</v>
      </c>
      <c r="H29" s="22">
        <v>176.23</v>
      </c>
      <c r="I29" s="22">
        <v>176.23</v>
      </c>
      <c r="J29" s="22">
        <f t="shared" si="0"/>
        <v>0</v>
      </c>
    </row>
    <row r="30" spans="1:10" x14ac:dyDescent="0.25">
      <c r="A30" s="3" t="s">
        <v>62</v>
      </c>
      <c r="B30" s="6">
        <v>994.8</v>
      </c>
      <c r="C30" s="4" t="s">
        <v>53</v>
      </c>
      <c r="D30" s="4" t="s">
        <v>7</v>
      </c>
      <c r="E30" s="12" t="s">
        <v>8</v>
      </c>
      <c r="F30" s="12" t="s">
        <v>47</v>
      </c>
      <c r="G30" s="12" t="s">
        <v>10</v>
      </c>
      <c r="H30" s="22">
        <v>994.8</v>
      </c>
      <c r="I30" s="22">
        <v>994.8</v>
      </c>
      <c r="J30" s="22">
        <f t="shared" si="0"/>
        <v>0</v>
      </c>
    </row>
    <row r="31" spans="1:10" x14ac:dyDescent="0.25">
      <c r="A31" s="3" t="s">
        <v>63</v>
      </c>
      <c r="B31" s="6">
        <v>315</v>
      </c>
      <c r="C31" s="4" t="s">
        <v>64</v>
      </c>
      <c r="D31" s="4" t="s">
        <v>7</v>
      </c>
      <c r="E31" s="12" t="s">
        <v>8</v>
      </c>
      <c r="F31" s="12" t="s">
        <v>9</v>
      </c>
      <c r="G31" s="12" t="s">
        <v>10</v>
      </c>
      <c r="H31" s="22">
        <v>315</v>
      </c>
      <c r="I31" s="22">
        <v>315</v>
      </c>
      <c r="J31" s="22">
        <f t="shared" si="0"/>
        <v>0</v>
      </c>
    </row>
    <row r="32" spans="1:10" x14ac:dyDescent="0.25">
      <c r="A32" s="3" t="s">
        <v>65</v>
      </c>
      <c r="B32" s="7">
        <v>16.850000000000001</v>
      </c>
      <c r="C32" s="4" t="s">
        <v>28</v>
      </c>
      <c r="D32" s="4" t="s">
        <v>7</v>
      </c>
      <c r="E32" s="12" t="s">
        <v>8</v>
      </c>
      <c r="F32" s="12" t="s">
        <v>9</v>
      </c>
      <c r="G32" s="12" t="s">
        <v>14</v>
      </c>
      <c r="H32" s="22">
        <v>16.850000000000001</v>
      </c>
      <c r="I32" s="22">
        <v>16.850000000000001</v>
      </c>
      <c r="J32" s="22">
        <f t="shared" si="0"/>
        <v>0</v>
      </c>
    </row>
    <row r="33" spans="1:10" x14ac:dyDescent="0.25">
      <c r="A33" s="3" t="s">
        <v>66</v>
      </c>
      <c r="B33" s="6">
        <v>196.72</v>
      </c>
      <c r="C33" s="4" t="s">
        <v>67</v>
      </c>
      <c r="D33" s="4" t="s">
        <v>7</v>
      </c>
      <c r="E33" s="12" t="s">
        <v>8</v>
      </c>
      <c r="F33" s="12" t="s">
        <v>9</v>
      </c>
      <c r="G33" s="12" t="s">
        <v>10</v>
      </c>
      <c r="H33" s="22">
        <v>196.72</v>
      </c>
      <c r="I33" s="22">
        <v>196.72</v>
      </c>
      <c r="J33" s="22">
        <f t="shared" si="0"/>
        <v>0</v>
      </c>
    </row>
    <row r="34" spans="1:10" x14ac:dyDescent="0.25">
      <c r="A34" s="3" t="s">
        <v>68</v>
      </c>
      <c r="B34" s="17">
        <v>942.64</v>
      </c>
      <c r="C34" s="4" t="s">
        <v>69</v>
      </c>
      <c r="D34" s="4" t="s">
        <v>70</v>
      </c>
      <c r="E34" s="12" t="s">
        <v>8</v>
      </c>
      <c r="F34" s="12" t="s">
        <v>47</v>
      </c>
      <c r="G34" s="12" t="s">
        <v>10</v>
      </c>
      <c r="H34" s="22">
        <v>942.64</v>
      </c>
      <c r="I34" s="22">
        <v>942.64</v>
      </c>
      <c r="J34" s="22">
        <f t="shared" si="0"/>
        <v>0</v>
      </c>
    </row>
    <row r="35" spans="1:10" x14ac:dyDescent="0.25">
      <c r="A35" s="3" t="s">
        <v>68</v>
      </c>
      <c r="B35" s="17">
        <v>282.75</v>
      </c>
      <c r="C35" s="18" t="s">
        <v>71</v>
      </c>
      <c r="D35" s="4" t="s">
        <v>72</v>
      </c>
      <c r="E35" s="12" t="s">
        <v>8</v>
      </c>
      <c r="F35" s="12" t="s">
        <v>9</v>
      </c>
      <c r="G35" s="12" t="s">
        <v>10</v>
      </c>
      <c r="H35" s="22">
        <v>282.75</v>
      </c>
      <c r="I35" s="22">
        <v>282.75</v>
      </c>
      <c r="J35" s="22">
        <f t="shared" si="0"/>
        <v>0</v>
      </c>
    </row>
    <row r="36" spans="1:10" x14ac:dyDescent="0.25">
      <c r="A36" s="3" t="s">
        <v>68</v>
      </c>
      <c r="B36" s="17">
        <v>507.77</v>
      </c>
      <c r="C36" s="18" t="s">
        <v>73</v>
      </c>
      <c r="D36" s="4" t="s">
        <v>7</v>
      </c>
      <c r="E36" s="12" t="s">
        <v>8</v>
      </c>
      <c r="F36" s="12"/>
      <c r="G36" s="12" t="s">
        <v>10</v>
      </c>
      <c r="H36" s="22">
        <v>507.77</v>
      </c>
      <c r="I36" s="22">
        <v>507.77</v>
      </c>
      <c r="J36" s="22">
        <f t="shared" si="0"/>
        <v>0</v>
      </c>
    </row>
    <row r="37" spans="1:10" x14ac:dyDescent="0.25">
      <c r="A37" s="3" t="s">
        <v>74</v>
      </c>
      <c r="B37" s="17">
        <v>338.7</v>
      </c>
      <c r="C37" s="18" t="s">
        <v>71</v>
      </c>
      <c r="D37" s="4" t="s">
        <v>72</v>
      </c>
      <c r="E37" s="12" t="s">
        <v>8</v>
      </c>
      <c r="F37" s="12" t="s">
        <v>9</v>
      </c>
      <c r="G37" s="12" t="s">
        <v>10</v>
      </c>
      <c r="H37" s="22">
        <v>338.7</v>
      </c>
      <c r="I37" s="22">
        <v>338.7</v>
      </c>
      <c r="J37" s="22">
        <f t="shared" si="0"/>
        <v>0</v>
      </c>
    </row>
    <row r="38" spans="1:10" x14ac:dyDescent="0.25">
      <c r="A38" s="3" t="s">
        <v>75</v>
      </c>
      <c r="B38" s="17">
        <v>330</v>
      </c>
      <c r="C38" s="18" t="s">
        <v>71</v>
      </c>
      <c r="D38" s="4" t="s">
        <v>72</v>
      </c>
      <c r="E38" s="12" t="s">
        <v>8</v>
      </c>
      <c r="F38" s="12" t="s">
        <v>9</v>
      </c>
      <c r="G38" s="12" t="s">
        <v>10</v>
      </c>
      <c r="H38" s="22">
        <v>330</v>
      </c>
      <c r="I38" s="22">
        <v>330</v>
      </c>
      <c r="J38" s="22">
        <f t="shared" si="0"/>
        <v>0</v>
      </c>
    </row>
    <row r="39" spans="1:10" x14ac:dyDescent="0.25">
      <c r="A39" s="3" t="s">
        <v>76</v>
      </c>
      <c r="B39" s="6">
        <v>600</v>
      </c>
      <c r="C39" s="4" t="s">
        <v>7</v>
      </c>
      <c r="D39" s="3" t="s">
        <v>72</v>
      </c>
      <c r="E39" s="12" t="s">
        <v>8</v>
      </c>
      <c r="F39" s="12" t="s">
        <v>9</v>
      </c>
      <c r="G39" s="12" t="s">
        <v>10</v>
      </c>
      <c r="H39" s="22">
        <v>600</v>
      </c>
      <c r="I39" s="22">
        <v>600</v>
      </c>
      <c r="J39" s="22">
        <f t="shared" si="0"/>
        <v>0</v>
      </c>
    </row>
    <row r="40" spans="1:10" x14ac:dyDescent="0.25">
      <c r="A40" s="10">
        <v>45068</v>
      </c>
      <c r="B40" s="6">
        <v>72</v>
      </c>
      <c r="C40" s="13" t="s">
        <v>77</v>
      </c>
      <c r="D40" s="19" t="s">
        <v>7</v>
      </c>
      <c r="E40" s="12" t="s">
        <v>8</v>
      </c>
      <c r="F40" s="12" t="s">
        <v>9</v>
      </c>
      <c r="G40" s="12" t="s">
        <v>10</v>
      </c>
      <c r="H40" s="22">
        <v>72</v>
      </c>
      <c r="I40" s="22">
        <v>72</v>
      </c>
      <c r="J40" s="22">
        <f t="shared" si="0"/>
        <v>0</v>
      </c>
    </row>
    <row r="41" spans="1:10" x14ac:dyDescent="0.25">
      <c r="A41" s="3" t="s">
        <v>78</v>
      </c>
      <c r="B41" s="17">
        <v>41.64</v>
      </c>
      <c r="C41" s="4" t="s">
        <v>28</v>
      </c>
      <c r="D41" s="4" t="s">
        <v>7</v>
      </c>
      <c r="E41" s="12" t="s">
        <v>8</v>
      </c>
      <c r="F41" s="12" t="s">
        <v>9</v>
      </c>
      <c r="G41" s="12" t="s">
        <v>14</v>
      </c>
      <c r="H41" s="22">
        <v>41.64</v>
      </c>
      <c r="I41" s="22">
        <v>41.64</v>
      </c>
      <c r="J41" s="22">
        <f t="shared" si="0"/>
        <v>0</v>
      </c>
    </row>
    <row r="42" spans="1:10" x14ac:dyDescent="0.25">
      <c r="A42" s="3" t="s">
        <v>79</v>
      </c>
      <c r="B42" s="17">
        <v>1732.5</v>
      </c>
      <c r="C42" s="4" t="s">
        <v>7</v>
      </c>
      <c r="D42" s="4" t="s">
        <v>7</v>
      </c>
      <c r="E42" s="12" t="s">
        <v>16</v>
      </c>
      <c r="F42" s="12" t="s">
        <v>17</v>
      </c>
      <c r="G42" s="12" t="s">
        <v>14</v>
      </c>
      <c r="H42" s="22">
        <v>1732.5</v>
      </c>
      <c r="I42" s="22">
        <v>1732.5</v>
      </c>
      <c r="J42" s="22">
        <f t="shared" si="0"/>
        <v>0</v>
      </c>
    </row>
    <row r="43" spans="1:10" x14ac:dyDescent="0.25">
      <c r="A43" s="10">
        <v>45090</v>
      </c>
      <c r="B43" s="17">
        <v>290</v>
      </c>
      <c r="C43" s="13" t="s">
        <v>80</v>
      </c>
      <c r="D43" s="13" t="s">
        <v>7</v>
      </c>
      <c r="E43" s="12" t="s">
        <v>8</v>
      </c>
      <c r="F43" s="12" t="s">
        <v>9</v>
      </c>
      <c r="G43" s="12" t="s">
        <v>14</v>
      </c>
      <c r="H43" s="22">
        <v>290</v>
      </c>
      <c r="I43" s="22">
        <v>290</v>
      </c>
      <c r="J43" s="22">
        <f t="shared" si="0"/>
        <v>0</v>
      </c>
    </row>
    <row r="44" spans="1:10" x14ac:dyDescent="0.25">
      <c r="A44" s="3" t="s">
        <v>79</v>
      </c>
      <c r="B44" s="17">
        <v>2878.5</v>
      </c>
      <c r="C44" s="4" t="s">
        <v>7</v>
      </c>
      <c r="D44" s="4" t="s">
        <v>7</v>
      </c>
      <c r="E44" s="12" t="s">
        <v>16</v>
      </c>
      <c r="F44" s="12" t="s">
        <v>17</v>
      </c>
      <c r="G44" s="12" t="s">
        <v>14</v>
      </c>
      <c r="H44" s="22">
        <v>2878.5</v>
      </c>
      <c r="I44" s="22">
        <v>2878.5</v>
      </c>
      <c r="J44" s="22">
        <f t="shared" si="0"/>
        <v>0</v>
      </c>
    </row>
    <row r="45" spans="1:10" x14ac:dyDescent="0.25">
      <c r="A45" s="3" t="s">
        <v>81</v>
      </c>
      <c r="B45" s="17">
        <v>98.11</v>
      </c>
      <c r="C45" s="16" t="s">
        <v>82</v>
      </c>
      <c r="D45" s="4" t="s">
        <v>72</v>
      </c>
      <c r="E45" s="12" t="s">
        <v>8</v>
      </c>
      <c r="F45" s="12" t="s">
        <v>9</v>
      </c>
      <c r="G45" s="12" t="s">
        <v>10</v>
      </c>
      <c r="H45" s="22">
        <v>98.11</v>
      </c>
      <c r="I45" s="22">
        <v>98.11</v>
      </c>
      <c r="J45" s="22">
        <f t="shared" si="0"/>
        <v>0</v>
      </c>
    </row>
  </sheetData>
  <mergeCells count="1">
    <mergeCell ref="A1:J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DSGA</dc:creator>
  <cp:lastModifiedBy>DSGA</cp:lastModifiedBy>
  <dcterms:created xsi:type="dcterms:W3CDTF">2023-11-13T12:05:12Z</dcterms:created>
  <dcterms:modified xsi:type="dcterms:W3CDTF">2023-12-21T11:09:51Z</dcterms:modified>
</cp:coreProperties>
</file>