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Assistente2\Downloads\"/>
    </mc:Choice>
  </mc:AlternateContent>
  <xr:revisionPtr revIDLastSave="0" documentId="8_{2FB7DD19-CCD5-40B9-A5AA-AC9469B2A75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39" i="1"/>
  <c r="J40" i="1"/>
  <c r="J38" i="1"/>
  <c r="J37" i="1"/>
  <c r="J36" i="1"/>
  <c r="J35" i="1"/>
  <c r="J34" i="1"/>
  <c r="J33" i="1"/>
  <c r="J32" i="1"/>
  <c r="J31" i="1"/>
  <c r="J30" i="1"/>
  <c r="J29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</calcChain>
</file>

<file path=xl/sharedStrings.xml><?xml version="1.0" encoding="utf-8"?>
<sst xmlns="http://schemas.openxmlformats.org/spreadsheetml/2006/main" count="228" uniqueCount="64">
  <si>
    <t>CIG</t>
  </si>
  <si>
    <t>CUP</t>
  </si>
  <si>
    <t>SCELTA DEL CONTRAENTE</t>
  </si>
  <si>
    <t>TIPOLOGIA</t>
  </si>
  <si>
    <t xml:space="preserve">
AFFIDAMENTO</t>
  </si>
  <si>
    <t>NA</t>
  </si>
  <si>
    <t>AFFIDAMENTO DIRETTO</t>
  </si>
  <si>
    <t>ODA</t>
  </si>
  <si>
    <t>FORNITURA</t>
  </si>
  <si>
    <t>SERVIZI</t>
  </si>
  <si>
    <t>STIPULA CONVENZIONE</t>
  </si>
  <si>
    <t>CONVENZIONE</t>
  </si>
  <si>
    <t>CIG Z3834E43C8</t>
  </si>
  <si>
    <t>OEI MEPA</t>
  </si>
  <si>
    <t>14/07/2023</t>
  </si>
  <si>
    <t xml:space="preserve"> CIG Z2E3BE519A</t>
  </si>
  <si>
    <t>26/07/2023</t>
  </si>
  <si>
    <t>27/07/2023</t>
  </si>
  <si>
    <t>02/08/2023</t>
  </si>
  <si>
    <t>CIG Z183C18344</t>
  </si>
  <si>
    <t>CIG ZC43C2E86F</t>
  </si>
  <si>
    <t>09/08/2023</t>
  </si>
  <si>
    <t>CIG ZC0388FBBA</t>
  </si>
  <si>
    <t>07/09/2023</t>
  </si>
  <si>
    <t>CIG ZE73C5F28E</t>
  </si>
  <si>
    <t>08/09/2023</t>
  </si>
  <si>
    <t>CIG Z9A3C63706</t>
  </si>
  <si>
    <t>11/09/2023</t>
  </si>
  <si>
    <t>18/09/2023</t>
  </si>
  <si>
    <t>CIG ZA23C810C9</t>
  </si>
  <si>
    <t>20/09/2023</t>
  </si>
  <si>
    <t>CIG Z2A3C80BE5</t>
  </si>
  <si>
    <t>22/09/2023</t>
  </si>
  <si>
    <t xml:space="preserve"> CIG Z1A3C8BDF3</t>
  </si>
  <si>
    <t>25/09/2023</t>
  </si>
  <si>
    <t>ACCORDO DI RETE</t>
  </si>
  <si>
    <t>CIG Z6D3CAE5C6</t>
  </si>
  <si>
    <t>G38H18000740007</t>
  </si>
  <si>
    <t>CIG ZCE3CC4A56</t>
  </si>
  <si>
    <t xml:space="preserve"> CIG ZE13CCA1D1</t>
  </si>
  <si>
    <t>CIG ZC83CED7AC</t>
  </si>
  <si>
    <t>CIG Z983D22C7D</t>
  </si>
  <si>
    <t>CIG 2853D247CF</t>
  </si>
  <si>
    <t>CIG Z843D34951</t>
  </si>
  <si>
    <t>CIG Z873D233AC</t>
  </si>
  <si>
    <t>Data</t>
  </si>
  <si>
    <t>Scostamento tra Importo Contratto e Liquidato</t>
  </si>
  <si>
    <t>importo liquidato</t>
  </si>
  <si>
    <t>importo contratto</t>
  </si>
  <si>
    <t>RESOCONTO GESTIONE FINANZIARIA CONTRATTI E.F. 2023 - II semestre</t>
  </si>
  <si>
    <t>CIG Z263CC82B</t>
  </si>
  <si>
    <t xml:space="preserve"> CIG ZE53D3C487</t>
  </si>
  <si>
    <t>CIG ZC93D3C9BA</t>
  </si>
  <si>
    <t>CIG Z0F3D232B4</t>
  </si>
  <si>
    <t>CIG Z893D22D59</t>
  </si>
  <si>
    <t>CIG ZDA3D57CBC</t>
  </si>
  <si>
    <t>CIG ZD23D5D7B9</t>
  </si>
  <si>
    <t>CIG Z0E3D7458E</t>
  </si>
  <si>
    <t>CIG Z203D7B838</t>
  </si>
  <si>
    <t>CIG ZE13D9426C</t>
  </si>
  <si>
    <t>CIG Z5F3DCC4CA</t>
  </si>
  <si>
    <t>CIG Z793DDD486</t>
  </si>
  <si>
    <t xml:space="preserve"> CIG Z793DDD486</t>
  </si>
  <si>
    <t>CIG Z6F3D34699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</si>
</sst>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u/>
      <sz val="11"/>
      <color theme="10"/>
      <name val="Calibri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6" fillId="0" borderId="0" xfId="2" applyFont="1" applyFill="1" applyAlignment="1" applyProtection="1">
      <alignment horizontal="center"/>
    </xf>
    <xf numFmtId="0" fontId="4" fillId="0" borderId="0" xfId="2" applyFont="1" applyFill="1" applyAlignment="1" applyProtection="1">
      <alignment horizontal="center"/>
    </xf>
    <xf numFmtId="0" fontId="3" fillId="0" borderId="1" xfId="2" applyFill="1" applyBorder="1" applyAlignment="1" applyProtection="1">
      <alignment horizontal="center"/>
    </xf>
    <xf numFmtId="0" fontId="3" fillId="0" borderId="1" xfId="2" applyFill="1" applyBorder="1" applyAlignment="1" applyProtection="1">
      <alignment horizontal="center" wrapText="1"/>
    </xf>
    <xf numFmtId="14" fontId="3" fillId="0" borderId="1" xfId="2" applyNumberFormat="1" applyFill="1" applyBorder="1" applyAlignment="1" applyProtection="1">
      <alignment horizontal="center"/>
    </xf>
    <xf numFmtId="0" fontId="8" fillId="0" borderId="0" xfId="2" applyFont="1" applyFill="1" applyAlignment="1" applyProtection="1">
      <alignment horizontal="center"/>
    </xf>
    <xf numFmtId="0" fontId="7" fillId="0" borderId="1" xfId="2" applyFont="1" applyFill="1" applyBorder="1" applyAlignment="1" applyProtection="1">
      <alignment horizontal="center" wrapText="1"/>
    </xf>
    <xf numFmtId="0" fontId="5" fillId="0" borderId="1" xfId="2" applyFont="1" applyFill="1" applyBorder="1" applyAlignment="1" applyProtection="1">
      <alignment horizontal="center" wrapText="1"/>
    </xf>
    <xf numFmtId="0" fontId="8" fillId="0" borderId="0" xfId="2" applyFont="1" applyFill="1" applyAlignment="1" applyProtection="1">
      <alignment horizontal="center" wrapText="1"/>
    </xf>
    <xf numFmtId="44" fontId="3" fillId="0" borderId="1" xfId="2" applyNumberFormat="1" applyFill="1" applyBorder="1" applyAlignment="1" applyProtection="1">
      <alignment horizontal="center" wrapText="1"/>
    </xf>
    <xf numFmtId="44" fontId="3" fillId="0" borderId="1" xfId="2" applyNumberFormat="1" applyFill="1" applyBorder="1" applyProtection="1"/>
    <xf numFmtId="44" fontId="3" fillId="0" borderId="1" xfId="2" applyNumberFormat="1" applyFill="1" applyBorder="1" applyAlignment="1" applyProtection="1">
      <alignment wrapText="1"/>
    </xf>
    <xf numFmtId="44" fontId="0" fillId="0" borderId="0" xfId="1" applyFont="1"/>
    <xf numFmtId="44" fontId="8" fillId="0" borderId="0" xfId="1" applyFont="1" applyFill="1" applyAlignment="1" applyProtection="1">
      <alignment horizontal="center" wrapText="1"/>
    </xf>
    <xf numFmtId="44" fontId="7" fillId="0" borderId="1" xfId="1" applyFont="1" applyFill="1" applyBorder="1" applyAlignment="1" applyProtection="1">
      <alignment horizontal="center" wrapText="1"/>
    </xf>
    <xf numFmtId="44" fontId="5" fillId="0" borderId="1" xfId="2" applyNumberFormat="1" applyFont="1" applyFill="1" applyBorder="1" applyProtection="1"/>
    <xf numFmtId="44" fontId="0" fillId="0" borderId="0" xfId="0" applyNumberFormat="1"/>
    <xf numFmtId="0" fontId="0" fillId="0" borderId="1" xfId="0" applyBorder="1"/>
    <xf numFmtId="14" fontId="3" fillId="0" borderId="2" xfId="2" applyNumberForma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center" wrapText="1"/>
    </xf>
    <xf numFmtId="0" fontId="7" fillId="0" borderId="2" xfId="2" applyFont="1" applyFill="1" applyBorder="1" applyAlignment="1" applyProtection="1">
      <alignment horizontal="center" wrapText="1"/>
    </xf>
    <xf numFmtId="44" fontId="7" fillId="0" borderId="2" xfId="1" applyFont="1" applyFill="1" applyBorder="1" applyAlignment="1" applyProtection="1">
      <alignment horizontal="center" wrapText="1"/>
    </xf>
    <xf numFmtId="44" fontId="0" fillId="0" borderId="1" xfId="1" applyFont="1" applyBorder="1"/>
    <xf numFmtId="44" fontId="6" fillId="0" borderId="0" xfId="2" applyNumberFormat="1" applyFont="1" applyFill="1" applyAlignment="1" applyProtection="1">
      <alignment horizontal="center" wrapText="1"/>
    </xf>
    <xf numFmtId="44" fontId="0" fillId="0" borderId="1" xfId="0" applyNumberFormat="1" applyBorder="1"/>
    <xf numFmtId="0" fontId="3" fillId="0" borderId="0" xfId="2" applyFill="1" applyAlignment="1" applyProtection="1">
      <alignment horizontal="center"/>
    </xf>
    <xf numFmtId="0" fontId="9" fillId="0" borderId="2" xfId="3" applyFont="1" applyFill="1" applyBorder="1" applyAlignment="1" applyProtection="1">
      <alignment horizontal="center"/>
    </xf>
    <xf numFmtId="0" fontId="9" fillId="0" borderId="1" xfId="3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NumberFormat="1" applyFont="1" applyFill="1" applyAlignment="1" applyProtection="1">
      <alignment horizontal="center" wrapText="1"/>
    </xf>
    <xf numFmtId="44" fontId="7" fillId="0" borderId="1" xfId="1" applyNumberFormat="1" applyFont="1" applyFill="1" applyBorder="1" applyAlignment="1" applyProtection="1">
      <alignment horizontal="center" wrapText="1"/>
    </xf>
    <xf numFmtId="44" fontId="7" fillId="0" borderId="2" xfId="1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44" fontId="11" fillId="0" borderId="0" xfId="1" applyNumberFormat="1" applyFont="1"/>
    <xf numFmtId="44" fontId="11" fillId="0" borderId="1" xfId="1" applyNumberFormat="1" applyFont="1" applyBorder="1"/>
    <xf numFmtId="44" fontId="1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4">
    <cellStyle name="Collegamento ipertestuale" xfId="3" builtinId="8"/>
    <cellStyle name="Normale" xfId="0" builtinId="0"/>
    <cellStyle name="Normale 2" xfId="2" xr:uid="{00000000-0005-0000-0000-000002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6410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abSelected="1" topLeftCell="A25" workbookViewId="0">
      <selection activeCell="J44" sqref="J44"/>
    </sheetView>
  </sheetViews>
  <sheetFormatPr defaultRowHeight="15" x14ac:dyDescent="0.25"/>
  <cols>
    <col min="1" max="1" width="18.42578125" style="30" customWidth="1"/>
    <col min="2" max="2" width="11" style="17" bestFit="1" customWidth="1"/>
    <col min="3" max="3" width="15.85546875" style="30" bestFit="1" customWidth="1"/>
    <col min="4" max="4" width="20" style="30" customWidth="1"/>
    <col min="5" max="5" width="23.42578125" style="36" customWidth="1"/>
    <col min="6" max="6" width="21.85546875" style="36" customWidth="1"/>
    <col min="7" max="7" width="17" style="36" customWidth="1"/>
    <col min="8" max="9" width="17" style="13" customWidth="1"/>
    <col min="10" max="10" width="17" style="38" customWidth="1"/>
  </cols>
  <sheetData>
    <row r="1" spans="1:10" x14ac:dyDescent="0.25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39" x14ac:dyDescent="0.25">
      <c r="A3" s="2" t="s">
        <v>45</v>
      </c>
      <c r="B3" s="24"/>
      <c r="C3" s="1" t="s">
        <v>0</v>
      </c>
      <c r="D3" s="1" t="s">
        <v>1</v>
      </c>
      <c r="E3" s="6" t="s">
        <v>2</v>
      </c>
      <c r="F3" s="9" t="s">
        <v>3</v>
      </c>
      <c r="G3" s="9" t="s">
        <v>4</v>
      </c>
      <c r="H3" s="14" t="s">
        <v>48</v>
      </c>
      <c r="I3" s="14" t="s">
        <v>47</v>
      </c>
      <c r="J3" s="31" t="s">
        <v>46</v>
      </c>
    </row>
    <row r="4" spans="1:10" x14ac:dyDescent="0.25">
      <c r="A4" s="3" t="s">
        <v>14</v>
      </c>
      <c r="B4" s="11">
        <v>180</v>
      </c>
      <c r="C4" s="10" t="s">
        <v>15</v>
      </c>
      <c r="D4" s="4" t="s">
        <v>5</v>
      </c>
      <c r="E4" s="7" t="s">
        <v>6</v>
      </c>
      <c r="F4" s="7" t="s">
        <v>7</v>
      </c>
      <c r="G4" s="7" t="s">
        <v>9</v>
      </c>
      <c r="H4" s="15">
        <v>180</v>
      </c>
      <c r="I4" s="15">
        <v>180</v>
      </c>
      <c r="J4" s="32">
        <f t="shared" ref="J4:J26" si="0">H4-I4</f>
        <v>0</v>
      </c>
    </row>
    <row r="5" spans="1:10" x14ac:dyDescent="0.25">
      <c r="A5" s="3" t="s">
        <v>16</v>
      </c>
      <c r="B5" s="11">
        <v>1582.5</v>
      </c>
      <c r="C5" s="10" t="s">
        <v>5</v>
      </c>
      <c r="D5" s="4" t="s">
        <v>5</v>
      </c>
      <c r="E5" s="7" t="s">
        <v>10</v>
      </c>
      <c r="F5" s="7" t="s">
        <v>11</v>
      </c>
      <c r="G5" s="7" t="s">
        <v>9</v>
      </c>
      <c r="H5" s="15">
        <v>1582.5</v>
      </c>
      <c r="I5" s="15">
        <v>1582.5</v>
      </c>
      <c r="J5" s="32">
        <f t="shared" si="0"/>
        <v>0</v>
      </c>
    </row>
    <row r="6" spans="1:10" x14ac:dyDescent="0.25">
      <c r="A6" s="3" t="s">
        <v>17</v>
      </c>
      <c r="B6" s="11">
        <v>26.05</v>
      </c>
      <c r="C6" s="10" t="s">
        <v>12</v>
      </c>
      <c r="D6" s="4" t="s">
        <v>5</v>
      </c>
      <c r="E6" s="7" t="s">
        <v>6</v>
      </c>
      <c r="F6" s="7" t="s">
        <v>7</v>
      </c>
      <c r="G6" s="7" t="s">
        <v>9</v>
      </c>
      <c r="H6" s="15">
        <v>26.05</v>
      </c>
      <c r="I6" s="15">
        <v>26.05</v>
      </c>
      <c r="J6" s="32">
        <f t="shared" si="0"/>
        <v>0</v>
      </c>
    </row>
    <row r="7" spans="1:10" x14ac:dyDescent="0.25">
      <c r="A7" s="3" t="s">
        <v>18</v>
      </c>
      <c r="B7" s="11">
        <v>270.8</v>
      </c>
      <c r="C7" s="10" t="s">
        <v>19</v>
      </c>
      <c r="D7" s="4" t="s">
        <v>5</v>
      </c>
      <c r="E7" s="7" t="s">
        <v>6</v>
      </c>
      <c r="F7" s="7" t="s">
        <v>7</v>
      </c>
      <c r="G7" s="7" t="s">
        <v>9</v>
      </c>
      <c r="H7" s="15">
        <v>270.8</v>
      </c>
      <c r="I7" s="15">
        <v>270.8</v>
      </c>
      <c r="J7" s="32">
        <f t="shared" si="0"/>
        <v>0</v>
      </c>
    </row>
    <row r="8" spans="1:10" x14ac:dyDescent="0.25">
      <c r="A8" s="5">
        <v>45173</v>
      </c>
      <c r="B8" s="11">
        <v>350</v>
      </c>
      <c r="C8" s="10" t="s">
        <v>20</v>
      </c>
      <c r="D8" s="4" t="s">
        <v>5</v>
      </c>
      <c r="E8" s="7" t="s">
        <v>6</v>
      </c>
      <c r="F8" s="7" t="s">
        <v>7</v>
      </c>
      <c r="G8" s="7" t="s">
        <v>9</v>
      </c>
      <c r="H8" s="15">
        <v>350</v>
      </c>
      <c r="I8" s="15">
        <v>350</v>
      </c>
      <c r="J8" s="32">
        <f t="shared" si="0"/>
        <v>0</v>
      </c>
    </row>
    <row r="9" spans="1:10" x14ac:dyDescent="0.25">
      <c r="A9" s="3" t="s">
        <v>21</v>
      </c>
      <c r="B9" s="11">
        <v>10</v>
      </c>
      <c r="C9" s="10" t="s">
        <v>22</v>
      </c>
      <c r="D9" s="4" t="s">
        <v>5</v>
      </c>
      <c r="E9" s="7" t="s">
        <v>6</v>
      </c>
      <c r="F9" s="7" t="s">
        <v>7</v>
      </c>
      <c r="G9" s="7" t="s">
        <v>9</v>
      </c>
      <c r="H9" s="15">
        <v>10</v>
      </c>
      <c r="I9" s="15">
        <v>10</v>
      </c>
      <c r="J9" s="32">
        <f t="shared" si="0"/>
        <v>0</v>
      </c>
    </row>
    <row r="10" spans="1:10" x14ac:dyDescent="0.25">
      <c r="A10" s="3" t="s">
        <v>23</v>
      </c>
      <c r="B10" s="11">
        <v>1265</v>
      </c>
      <c r="C10" s="10" t="s">
        <v>24</v>
      </c>
      <c r="D10" s="4" t="s">
        <v>5</v>
      </c>
      <c r="E10" s="7" t="s">
        <v>6</v>
      </c>
      <c r="F10" s="7" t="s">
        <v>13</v>
      </c>
      <c r="G10" s="7" t="s">
        <v>9</v>
      </c>
      <c r="H10" s="15">
        <v>1265</v>
      </c>
      <c r="I10" s="15">
        <v>1265</v>
      </c>
      <c r="J10" s="32">
        <f t="shared" si="0"/>
        <v>0</v>
      </c>
    </row>
    <row r="11" spans="1:10" x14ac:dyDescent="0.25">
      <c r="A11" s="3" t="s">
        <v>25</v>
      </c>
      <c r="B11" s="11">
        <v>497.51</v>
      </c>
      <c r="C11" s="10" t="s">
        <v>26</v>
      </c>
      <c r="D11" s="4" t="s">
        <v>5</v>
      </c>
      <c r="E11" s="7" t="s">
        <v>6</v>
      </c>
      <c r="F11" s="7" t="s">
        <v>13</v>
      </c>
      <c r="G11" s="7" t="s">
        <v>8</v>
      </c>
      <c r="H11" s="15">
        <v>497.51</v>
      </c>
      <c r="I11" s="15">
        <v>497.51</v>
      </c>
      <c r="J11" s="32">
        <f t="shared" si="0"/>
        <v>0</v>
      </c>
    </row>
    <row r="12" spans="1:10" x14ac:dyDescent="0.25">
      <c r="A12" s="3" t="s">
        <v>27</v>
      </c>
      <c r="B12" s="11">
        <v>25.74</v>
      </c>
      <c r="C12" s="10" t="s">
        <v>12</v>
      </c>
      <c r="D12" s="4" t="s">
        <v>5</v>
      </c>
      <c r="E12" s="7" t="s">
        <v>6</v>
      </c>
      <c r="F12" s="7" t="s">
        <v>7</v>
      </c>
      <c r="G12" s="7" t="s">
        <v>9</v>
      </c>
      <c r="H12" s="15">
        <v>25.74</v>
      </c>
      <c r="I12" s="15">
        <v>25.74</v>
      </c>
      <c r="J12" s="32">
        <f t="shared" si="0"/>
        <v>0</v>
      </c>
    </row>
    <row r="13" spans="1:10" x14ac:dyDescent="0.25">
      <c r="A13" s="3" t="s">
        <v>28</v>
      </c>
      <c r="B13" s="11">
        <v>285</v>
      </c>
      <c r="C13" s="10" t="s">
        <v>29</v>
      </c>
      <c r="D13" s="4" t="s">
        <v>5</v>
      </c>
      <c r="E13" s="7" t="s">
        <v>6</v>
      </c>
      <c r="F13" s="7" t="s">
        <v>13</v>
      </c>
      <c r="G13" s="7" t="s">
        <v>8</v>
      </c>
      <c r="H13" s="15">
        <v>285</v>
      </c>
      <c r="I13" s="15">
        <v>285</v>
      </c>
      <c r="J13" s="32">
        <f t="shared" si="0"/>
        <v>0</v>
      </c>
    </row>
    <row r="14" spans="1:10" x14ac:dyDescent="0.25">
      <c r="A14" s="3" t="s">
        <v>30</v>
      </c>
      <c r="B14" s="11">
        <v>454.55</v>
      </c>
      <c r="C14" s="10" t="s">
        <v>31</v>
      </c>
      <c r="D14" s="4" t="s">
        <v>5</v>
      </c>
      <c r="E14" s="7" t="s">
        <v>6</v>
      </c>
      <c r="F14" s="7" t="s">
        <v>7</v>
      </c>
      <c r="G14" s="7" t="s">
        <v>8</v>
      </c>
      <c r="H14" s="15">
        <v>454.55</v>
      </c>
      <c r="I14" s="15">
        <v>454.55</v>
      </c>
      <c r="J14" s="32">
        <f t="shared" si="0"/>
        <v>0</v>
      </c>
    </row>
    <row r="15" spans="1:10" x14ac:dyDescent="0.25">
      <c r="A15" s="3" t="s">
        <v>30</v>
      </c>
      <c r="B15" s="11">
        <v>545.76</v>
      </c>
      <c r="C15" s="10" t="s">
        <v>26</v>
      </c>
      <c r="D15" s="4" t="s">
        <v>5</v>
      </c>
      <c r="E15" s="7" t="s">
        <v>6</v>
      </c>
      <c r="F15" s="7" t="s">
        <v>13</v>
      </c>
      <c r="G15" s="7" t="s">
        <v>8</v>
      </c>
      <c r="H15" s="15">
        <v>545.76</v>
      </c>
      <c r="I15" s="15">
        <v>545.76</v>
      </c>
      <c r="J15" s="32">
        <f t="shared" si="0"/>
        <v>0</v>
      </c>
    </row>
    <row r="16" spans="1:10" ht="30" x14ac:dyDescent="0.25">
      <c r="A16" s="3" t="s">
        <v>32</v>
      </c>
      <c r="B16" s="11">
        <v>134.76</v>
      </c>
      <c r="C16" s="10" t="s">
        <v>33</v>
      </c>
      <c r="D16" s="4" t="s">
        <v>5</v>
      </c>
      <c r="E16" s="7" t="s">
        <v>6</v>
      </c>
      <c r="F16" s="7" t="s">
        <v>13</v>
      </c>
      <c r="G16" s="7" t="s">
        <v>8</v>
      </c>
      <c r="H16" s="15">
        <v>134.76</v>
      </c>
      <c r="I16" s="15">
        <v>134.76</v>
      </c>
      <c r="J16" s="32">
        <f t="shared" si="0"/>
        <v>0</v>
      </c>
    </row>
    <row r="17" spans="1:27" x14ac:dyDescent="0.25">
      <c r="A17" s="3" t="s">
        <v>34</v>
      </c>
      <c r="B17" s="11">
        <v>2812.5</v>
      </c>
      <c r="C17" s="10" t="s">
        <v>5</v>
      </c>
      <c r="D17" s="4" t="s">
        <v>5</v>
      </c>
      <c r="E17" s="7" t="s">
        <v>10</v>
      </c>
      <c r="F17" s="7" t="s">
        <v>11</v>
      </c>
      <c r="G17" s="7" t="s">
        <v>9</v>
      </c>
      <c r="H17" s="15">
        <v>2812.5</v>
      </c>
      <c r="I17" s="15">
        <v>2812.5</v>
      </c>
      <c r="J17" s="32">
        <f t="shared" si="0"/>
        <v>0</v>
      </c>
    </row>
    <row r="18" spans="1:27" x14ac:dyDescent="0.25">
      <c r="A18" s="3">
        <v>45196</v>
      </c>
      <c r="B18" s="11">
        <v>50</v>
      </c>
      <c r="C18" s="10" t="s">
        <v>5</v>
      </c>
      <c r="D18" s="4" t="s">
        <v>5</v>
      </c>
      <c r="E18" s="7" t="s">
        <v>10</v>
      </c>
      <c r="F18" s="7" t="s">
        <v>35</v>
      </c>
      <c r="G18" s="7" t="s">
        <v>9</v>
      </c>
      <c r="H18" s="15">
        <v>50</v>
      </c>
      <c r="I18" s="15">
        <v>50</v>
      </c>
      <c r="J18" s="32">
        <f t="shared" si="0"/>
        <v>0</v>
      </c>
    </row>
    <row r="19" spans="1:27" x14ac:dyDescent="0.25">
      <c r="A19" s="5">
        <v>45201</v>
      </c>
      <c r="B19" s="12">
        <v>300</v>
      </c>
      <c r="C19" s="8" t="s">
        <v>5</v>
      </c>
      <c r="D19" s="8" t="s">
        <v>5</v>
      </c>
      <c r="E19" s="7" t="s">
        <v>10</v>
      </c>
      <c r="F19" s="7" t="s">
        <v>35</v>
      </c>
      <c r="G19" s="7" t="s">
        <v>9</v>
      </c>
      <c r="H19" s="15">
        <v>300</v>
      </c>
      <c r="I19" s="15">
        <v>300</v>
      </c>
      <c r="J19" s="32">
        <f t="shared" si="0"/>
        <v>0</v>
      </c>
    </row>
    <row r="20" spans="1:27" x14ac:dyDescent="0.25">
      <c r="A20" s="5">
        <v>45202</v>
      </c>
      <c r="B20" s="12">
        <v>2600</v>
      </c>
      <c r="C20" s="8" t="s">
        <v>36</v>
      </c>
      <c r="D20" s="8" t="s">
        <v>37</v>
      </c>
      <c r="E20" s="7" t="s">
        <v>6</v>
      </c>
      <c r="F20" s="7" t="s">
        <v>13</v>
      </c>
      <c r="G20" s="7" t="s">
        <v>8</v>
      </c>
      <c r="H20" s="15">
        <v>2600</v>
      </c>
      <c r="I20" s="15">
        <v>2600</v>
      </c>
      <c r="J20" s="32">
        <f t="shared" si="0"/>
        <v>0</v>
      </c>
    </row>
    <row r="21" spans="1:27" x14ac:dyDescent="0.25">
      <c r="A21" s="5">
        <v>44478</v>
      </c>
      <c r="B21" s="12">
        <v>1221</v>
      </c>
      <c r="C21" s="8" t="s">
        <v>38</v>
      </c>
      <c r="D21" s="8" t="s">
        <v>5</v>
      </c>
      <c r="E21" s="7" t="s">
        <v>6</v>
      </c>
      <c r="F21" s="7" t="s">
        <v>13</v>
      </c>
      <c r="G21" s="7" t="s">
        <v>8</v>
      </c>
      <c r="H21" s="15">
        <v>1221</v>
      </c>
      <c r="I21" s="15">
        <v>1221</v>
      </c>
      <c r="J21" s="32">
        <f t="shared" si="0"/>
        <v>0</v>
      </c>
    </row>
    <row r="22" spans="1:27" x14ac:dyDescent="0.25">
      <c r="A22" s="5">
        <v>45209</v>
      </c>
      <c r="B22" s="12">
        <v>138</v>
      </c>
      <c r="C22" s="4" t="s">
        <v>50</v>
      </c>
      <c r="D22" s="4" t="s">
        <v>5</v>
      </c>
      <c r="E22" s="7" t="s">
        <v>6</v>
      </c>
      <c r="F22" s="7" t="s">
        <v>13</v>
      </c>
      <c r="G22" s="7" t="s">
        <v>8</v>
      </c>
      <c r="H22" s="15">
        <v>138</v>
      </c>
      <c r="I22" s="15">
        <v>138</v>
      </c>
      <c r="J22" s="32">
        <f t="shared" si="0"/>
        <v>0</v>
      </c>
    </row>
    <row r="23" spans="1:27" x14ac:dyDescent="0.25">
      <c r="A23" s="5">
        <v>45209</v>
      </c>
      <c r="B23" s="12">
        <v>40.98</v>
      </c>
      <c r="C23" s="26" t="s">
        <v>39</v>
      </c>
      <c r="D23" s="4" t="s">
        <v>5</v>
      </c>
      <c r="E23" s="7" t="s">
        <v>6</v>
      </c>
      <c r="F23" s="7" t="s">
        <v>7</v>
      </c>
      <c r="G23" s="7" t="s">
        <v>8</v>
      </c>
      <c r="H23" s="15">
        <v>40.98</v>
      </c>
      <c r="I23" s="15">
        <v>40.98</v>
      </c>
      <c r="J23" s="32">
        <f t="shared" si="0"/>
        <v>0</v>
      </c>
      <c r="L23" s="34"/>
    </row>
    <row r="24" spans="1:27" x14ac:dyDescent="0.25">
      <c r="A24" s="5">
        <v>45218</v>
      </c>
      <c r="B24" s="12">
        <v>240</v>
      </c>
      <c r="C24" s="4" t="s">
        <v>40</v>
      </c>
      <c r="D24" s="4" t="s">
        <v>5</v>
      </c>
      <c r="E24" s="7" t="s">
        <v>6</v>
      </c>
      <c r="F24" s="7" t="s">
        <v>13</v>
      </c>
      <c r="G24" s="7" t="s">
        <v>8</v>
      </c>
      <c r="H24" s="15">
        <v>240</v>
      </c>
      <c r="I24" s="15">
        <v>240</v>
      </c>
      <c r="J24" s="32">
        <f t="shared" si="0"/>
        <v>0</v>
      </c>
    </row>
    <row r="25" spans="1:27" x14ac:dyDescent="0.25">
      <c r="A25" s="5">
        <v>45232</v>
      </c>
      <c r="B25" s="12">
        <v>50</v>
      </c>
      <c r="C25" s="4" t="s">
        <v>41</v>
      </c>
      <c r="D25" s="4" t="s">
        <v>5</v>
      </c>
      <c r="E25" s="7" t="s">
        <v>6</v>
      </c>
      <c r="F25" s="7" t="s">
        <v>7</v>
      </c>
      <c r="G25" s="7" t="s">
        <v>8</v>
      </c>
      <c r="H25" s="15">
        <v>50</v>
      </c>
      <c r="I25" s="15">
        <v>50</v>
      </c>
      <c r="J25" s="32">
        <f t="shared" si="0"/>
        <v>0</v>
      </c>
    </row>
    <row r="26" spans="1:27" x14ac:dyDescent="0.25">
      <c r="A26" s="5">
        <v>45238</v>
      </c>
      <c r="B26" s="12">
        <v>187.3</v>
      </c>
      <c r="C26" s="8" t="s">
        <v>42</v>
      </c>
      <c r="D26" s="8" t="s">
        <v>5</v>
      </c>
      <c r="E26" s="7" t="s">
        <v>6</v>
      </c>
      <c r="F26" s="7" t="s">
        <v>13</v>
      </c>
      <c r="G26" s="7" t="s">
        <v>8</v>
      </c>
      <c r="H26" s="15">
        <v>187.3</v>
      </c>
      <c r="I26" s="15">
        <v>187.3</v>
      </c>
      <c r="J26" s="32">
        <f t="shared" si="0"/>
        <v>0</v>
      </c>
    </row>
    <row r="27" spans="1:27" x14ac:dyDescent="0.25">
      <c r="A27" s="5">
        <v>45239</v>
      </c>
      <c r="B27" s="12">
        <v>250</v>
      </c>
      <c r="C27" s="8" t="s">
        <v>43</v>
      </c>
      <c r="D27" s="8" t="s">
        <v>5</v>
      </c>
      <c r="E27" s="7" t="s">
        <v>6</v>
      </c>
      <c r="F27" s="7" t="s">
        <v>7</v>
      </c>
      <c r="G27" s="7" t="s">
        <v>8</v>
      </c>
      <c r="H27" s="15">
        <v>250</v>
      </c>
      <c r="I27" s="15">
        <v>250</v>
      </c>
      <c r="J27" s="32">
        <f t="shared" ref="J27:J42" si="1">H27-I27</f>
        <v>0</v>
      </c>
    </row>
    <row r="28" spans="1:27" x14ac:dyDescent="0.25">
      <c r="A28" s="19">
        <v>45239</v>
      </c>
      <c r="B28" s="16">
        <v>1323</v>
      </c>
      <c r="C28" s="27" t="s">
        <v>44</v>
      </c>
      <c r="D28" s="20" t="s">
        <v>5</v>
      </c>
      <c r="E28" s="21" t="s">
        <v>6</v>
      </c>
      <c r="F28" s="21" t="s">
        <v>7</v>
      </c>
      <c r="G28" s="21" t="s">
        <v>8</v>
      </c>
      <c r="H28" s="22">
        <v>1323</v>
      </c>
      <c r="I28" s="22">
        <v>1323</v>
      </c>
      <c r="J28" s="33">
        <f t="shared" si="1"/>
        <v>0</v>
      </c>
    </row>
    <row r="29" spans="1:27" s="18" customFormat="1" x14ac:dyDescent="0.25">
      <c r="A29" s="5">
        <v>45243</v>
      </c>
      <c r="B29" s="25">
        <v>30.99</v>
      </c>
      <c r="C29" s="18" t="s">
        <v>51</v>
      </c>
      <c r="D29" s="8" t="s">
        <v>5</v>
      </c>
      <c r="E29" s="7" t="s">
        <v>6</v>
      </c>
      <c r="F29" s="7" t="s">
        <v>7</v>
      </c>
      <c r="G29" s="7" t="s">
        <v>8</v>
      </c>
      <c r="H29" s="15">
        <v>30.99</v>
      </c>
      <c r="I29" s="15">
        <v>30.99</v>
      </c>
      <c r="J29" s="32">
        <f t="shared" si="1"/>
        <v>0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1:27" s="18" customFormat="1" x14ac:dyDescent="0.25">
      <c r="A30" s="5">
        <v>45243</v>
      </c>
      <c r="B30" s="25">
        <v>491.8</v>
      </c>
      <c r="C30" s="18" t="s">
        <v>52</v>
      </c>
      <c r="D30" s="8" t="s">
        <v>5</v>
      </c>
      <c r="E30" s="7" t="s">
        <v>6</v>
      </c>
      <c r="F30" s="7" t="s">
        <v>7</v>
      </c>
      <c r="G30" s="7" t="s">
        <v>9</v>
      </c>
      <c r="H30" s="15">
        <v>491.8</v>
      </c>
      <c r="I30" s="15">
        <v>491.8</v>
      </c>
      <c r="J30" s="32">
        <f t="shared" si="1"/>
        <v>0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1:27" s="18" customFormat="1" x14ac:dyDescent="0.25">
      <c r="A31" s="5">
        <v>45244</v>
      </c>
      <c r="B31" s="25">
        <v>1275</v>
      </c>
      <c r="C31" s="18" t="s">
        <v>53</v>
      </c>
      <c r="D31" s="8" t="s">
        <v>5</v>
      </c>
      <c r="E31" s="7" t="s">
        <v>6</v>
      </c>
      <c r="F31" s="7" t="s">
        <v>7</v>
      </c>
      <c r="G31" s="7" t="s">
        <v>9</v>
      </c>
      <c r="H31" s="15">
        <v>1275</v>
      </c>
      <c r="I31" s="15">
        <v>1275</v>
      </c>
      <c r="J31" s="32">
        <f t="shared" si="1"/>
        <v>0</v>
      </c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s="18" customFormat="1" x14ac:dyDescent="0.25">
      <c r="A32" s="5">
        <v>45244</v>
      </c>
      <c r="B32" s="25">
        <v>500</v>
      </c>
      <c r="C32" s="28" t="s">
        <v>54</v>
      </c>
      <c r="D32" s="8" t="s">
        <v>5</v>
      </c>
      <c r="E32" s="7" t="s">
        <v>6</v>
      </c>
      <c r="F32" s="7" t="s">
        <v>7</v>
      </c>
      <c r="G32" s="7" t="s">
        <v>9</v>
      </c>
      <c r="H32" s="15">
        <v>500</v>
      </c>
      <c r="I32" s="15">
        <v>500</v>
      </c>
      <c r="J32" s="32">
        <f t="shared" si="1"/>
        <v>0</v>
      </c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1:27" s="18" customFormat="1" x14ac:dyDescent="0.25">
      <c r="A33" s="5">
        <v>45250</v>
      </c>
      <c r="B33" s="16">
        <v>491.8</v>
      </c>
      <c r="C33" s="28" t="s">
        <v>55</v>
      </c>
      <c r="D33" s="8" t="s">
        <v>5</v>
      </c>
      <c r="E33" s="7" t="s">
        <v>6</v>
      </c>
      <c r="F33" s="7" t="s">
        <v>7</v>
      </c>
      <c r="G33" s="7" t="s">
        <v>9</v>
      </c>
      <c r="H33" s="15">
        <v>491.8</v>
      </c>
      <c r="I33" s="15">
        <v>491.8</v>
      </c>
      <c r="J33" s="32">
        <f t="shared" si="1"/>
        <v>0</v>
      </c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27" s="18" customFormat="1" x14ac:dyDescent="0.25">
      <c r="A34" s="5">
        <v>45251</v>
      </c>
      <c r="B34" s="16">
        <v>281</v>
      </c>
      <c r="C34" s="28" t="s">
        <v>56</v>
      </c>
      <c r="D34" s="8" t="s">
        <v>5</v>
      </c>
      <c r="E34" s="7" t="s">
        <v>6</v>
      </c>
      <c r="F34" s="7" t="s">
        <v>7</v>
      </c>
      <c r="G34" s="7" t="s">
        <v>8</v>
      </c>
      <c r="H34" s="15">
        <v>281</v>
      </c>
      <c r="I34" s="15">
        <v>281</v>
      </c>
      <c r="J34" s="32">
        <f t="shared" si="1"/>
        <v>0</v>
      </c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27" s="18" customFormat="1" x14ac:dyDescent="0.25">
      <c r="A35" s="5">
        <v>45251</v>
      </c>
      <c r="B35" s="25">
        <v>3289.5</v>
      </c>
      <c r="C35" s="28" t="s">
        <v>5</v>
      </c>
      <c r="D35" s="8" t="s">
        <v>5</v>
      </c>
      <c r="E35" s="7" t="s">
        <v>10</v>
      </c>
      <c r="F35" s="7" t="s">
        <v>11</v>
      </c>
      <c r="G35" s="7" t="s">
        <v>9</v>
      </c>
      <c r="H35" s="15">
        <v>3289.5</v>
      </c>
      <c r="I35" s="15">
        <v>3289.5</v>
      </c>
      <c r="J35" s="32">
        <f t="shared" si="1"/>
        <v>0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1:27" s="18" customFormat="1" x14ac:dyDescent="0.25">
      <c r="A36" s="5">
        <v>45257</v>
      </c>
      <c r="B36" s="16">
        <v>364.17</v>
      </c>
      <c r="C36" s="28" t="s">
        <v>57</v>
      </c>
      <c r="D36" s="29" t="s">
        <v>37</v>
      </c>
      <c r="E36" s="7" t="s">
        <v>6</v>
      </c>
      <c r="F36" s="7" t="s">
        <v>7</v>
      </c>
      <c r="G36" s="7" t="s">
        <v>8</v>
      </c>
      <c r="H36" s="15">
        <v>364.17</v>
      </c>
      <c r="I36" s="15">
        <v>364.17</v>
      </c>
      <c r="J36" s="32">
        <f t="shared" si="1"/>
        <v>0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1:27" s="18" customFormat="1" x14ac:dyDescent="0.25">
      <c r="A37" s="5">
        <v>45258</v>
      </c>
      <c r="B37" s="16">
        <v>150</v>
      </c>
      <c r="C37" s="28" t="s">
        <v>58</v>
      </c>
      <c r="D37" s="8" t="s">
        <v>5</v>
      </c>
      <c r="E37" s="7" t="s">
        <v>6</v>
      </c>
      <c r="F37" s="7" t="s">
        <v>7</v>
      </c>
      <c r="G37" s="7" t="s">
        <v>8</v>
      </c>
      <c r="H37" s="15">
        <v>150</v>
      </c>
      <c r="I37" s="15">
        <v>150</v>
      </c>
      <c r="J37" s="32">
        <f t="shared" si="1"/>
        <v>0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1:27" s="18" customFormat="1" x14ac:dyDescent="0.25">
      <c r="A38" s="5">
        <v>45264</v>
      </c>
      <c r="B38" s="16">
        <v>750</v>
      </c>
      <c r="C38" s="28" t="s">
        <v>59</v>
      </c>
      <c r="D38" s="8" t="s">
        <v>5</v>
      </c>
      <c r="E38" s="7" t="s">
        <v>6</v>
      </c>
      <c r="F38" s="7" t="s">
        <v>7</v>
      </c>
      <c r="G38" s="7" t="s">
        <v>8</v>
      </c>
      <c r="H38" s="15">
        <v>750</v>
      </c>
      <c r="I38" s="15">
        <v>750</v>
      </c>
      <c r="J38" s="32">
        <f t="shared" si="1"/>
        <v>0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pans="1:27" s="18" customFormat="1" x14ac:dyDescent="0.25">
      <c r="A39" s="37">
        <v>45271</v>
      </c>
      <c r="B39" s="25">
        <v>9.8800000000000008</v>
      </c>
      <c r="C39" s="29" t="s">
        <v>12</v>
      </c>
      <c r="D39" s="29" t="s">
        <v>5</v>
      </c>
      <c r="E39" s="35" t="s">
        <v>6</v>
      </c>
      <c r="F39" s="35" t="s">
        <v>7</v>
      </c>
      <c r="G39" s="35" t="s">
        <v>9</v>
      </c>
      <c r="H39" s="23">
        <v>9.8800000000000008</v>
      </c>
      <c r="I39" s="23">
        <v>9.8800000000000008</v>
      </c>
      <c r="J39" s="39">
        <f>H39-I39</f>
        <v>0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s="18" customFormat="1" x14ac:dyDescent="0.25">
      <c r="A40" s="37">
        <v>45275</v>
      </c>
      <c r="B40" s="25">
        <v>90.14</v>
      </c>
      <c r="C40" s="29" t="s">
        <v>60</v>
      </c>
      <c r="D40" s="29" t="s">
        <v>5</v>
      </c>
      <c r="E40" s="35" t="s">
        <v>6</v>
      </c>
      <c r="F40" s="35" t="s">
        <v>7</v>
      </c>
      <c r="G40" s="35" t="s">
        <v>8</v>
      </c>
      <c r="H40" s="23">
        <v>90.14</v>
      </c>
      <c r="I40" s="23">
        <v>90.14</v>
      </c>
      <c r="J40" s="39">
        <f t="shared" si="1"/>
        <v>0</v>
      </c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27" s="18" customFormat="1" x14ac:dyDescent="0.25">
      <c r="A41" s="37">
        <v>45278</v>
      </c>
      <c r="B41" s="25">
        <v>140</v>
      </c>
      <c r="C41" s="29" t="s">
        <v>61</v>
      </c>
      <c r="D41" s="29" t="s">
        <v>5</v>
      </c>
      <c r="E41" s="35" t="s">
        <v>6</v>
      </c>
      <c r="F41" s="35" t="s">
        <v>7</v>
      </c>
      <c r="G41" s="35" t="s">
        <v>8</v>
      </c>
      <c r="H41" s="23">
        <v>140</v>
      </c>
      <c r="I41" s="23">
        <v>140</v>
      </c>
      <c r="J41" s="39">
        <f t="shared" si="1"/>
        <v>0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s="18" customFormat="1" x14ac:dyDescent="0.25">
      <c r="A42" s="37">
        <v>45278</v>
      </c>
      <c r="B42" s="25">
        <v>300</v>
      </c>
      <c r="C42" s="29" t="s">
        <v>5</v>
      </c>
      <c r="D42" s="29" t="s">
        <v>5</v>
      </c>
      <c r="E42" s="35" t="s">
        <v>10</v>
      </c>
      <c r="F42" s="35" t="s">
        <v>35</v>
      </c>
      <c r="G42" s="35" t="s">
        <v>9</v>
      </c>
      <c r="H42" s="23">
        <v>300</v>
      </c>
      <c r="I42" s="23">
        <v>300</v>
      </c>
      <c r="J42" s="39">
        <f t="shared" si="1"/>
        <v>0</v>
      </c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s="18" customFormat="1" x14ac:dyDescent="0.25">
      <c r="A43" s="37">
        <v>45279</v>
      </c>
      <c r="B43" s="25">
        <v>304.58999999999997</v>
      </c>
      <c r="C43" t="s">
        <v>62</v>
      </c>
      <c r="D43" s="29" t="s">
        <v>5</v>
      </c>
      <c r="E43" s="35" t="s">
        <v>6</v>
      </c>
      <c r="F43" s="35" t="s">
        <v>7</v>
      </c>
      <c r="G43" s="35" t="s">
        <v>8</v>
      </c>
      <c r="H43" s="23">
        <v>304.58999999999997</v>
      </c>
      <c r="I43" s="23">
        <v>304.58999999999997</v>
      </c>
      <c r="J43" s="40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27" x14ac:dyDescent="0.25">
      <c r="A44" s="37">
        <v>45280</v>
      </c>
      <c r="B44" s="25">
        <v>200</v>
      </c>
      <c r="C44" s="29" t="s">
        <v>63</v>
      </c>
      <c r="D44" s="29" t="s">
        <v>5</v>
      </c>
      <c r="E44" s="35" t="s">
        <v>6</v>
      </c>
      <c r="F44" s="35" t="s">
        <v>7</v>
      </c>
      <c r="G44" s="35" t="s">
        <v>8</v>
      </c>
      <c r="H44" s="23">
        <v>200</v>
      </c>
      <c r="I44" s="23">
        <v>200</v>
      </c>
      <c r="J44" s="39"/>
    </row>
    <row r="45" spans="1:27" x14ac:dyDescent="0.25">
      <c r="A45" s="29"/>
      <c r="B45" s="25"/>
      <c r="C45" s="29"/>
      <c r="D45" s="29"/>
      <c r="E45" s="35"/>
      <c r="F45" s="35"/>
      <c r="G45" s="35"/>
      <c r="H45" s="23"/>
      <c r="I45" s="23"/>
      <c r="J45" s="39"/>
    </row>
    <row r="46" spans="1:27" x14ac:dyDescent="0.25">
      <c r="A46" s="29"/>
      <c r="B46" s="25"/>
      <c r="C46" s="29"/>
      <c r="D46" s="29"/>
      <c r="E46" s="35"/>
      <c r="F46" s="35"/>
      <c r="G46" s="35"/>
      <c r="H46" s="23"/>
      <c r="I46" s="23"/>
      <c r="J46" s="39"/>
    </row>
    <row r="47" spans="1:27" x14ac:dyDescent="0.25">
      <c r="A47" s="29"/>
      <c r="B47" s="25"/>
      <c r="C47" s="29"/>
      <c r="D47" s="29"/>
      <c r="E47" s="35"/>
      <c r="F47" s="35"/>
      <c r="G47" s="35"/>
      <c r="H47" s="23"/>
      <c r="I47" s="23"/>
      <c r="J47" s="39"/>
    </row>
    <row r="48" spans="1:27" x14ac:dyDescent="0.25">
      <c r="A48" s="29"/>
      <c r="B48" s="25"/>
      <c r="C48" s="29"/>
      <c r="D48" s="29"/>
      <c r="E48" s="35"/>
      <c r="F48" s="35"/>
      <c r="G48" s="35"/>
      <c r="H48" s="23"/>
      <c r="I48" s="23"/>
      <c r="J48" s="39"/>
    </row>
    <row r="49" spans="1:10" x14ac:dyDescent="0.25">
      <c r="A49" s="29"/>
      <c r="B49" s="25"/>
      <c r="C49" s="29"/>
      <c r="D49" s="29"/>
      <c r="E49" s="35"/>
      <c r="F49" s="35"/>
      <c r="G49" s="35"/>
      <c r="H49" s="23"/>
      <c r="I49" s="23"/>
      <c r="J49" s="39"/>
    </row>
    <row r="50" spans="1:10" x14ac:dyDescent="0.25">
      <c r="A50" s="29"/>
      <c r="B50" s="25"/>
      <c r="C50" s="29"/>
      <c r="D50" s="29"/>
      <c r="E50" s="35"/>
      <c r="F50" s="35"/>
      <c r="G50" s="35"/>
      <c r="H50" s="23"/>
      <c r="I50" s="23"/>
      <c r="J50" s="39"/>
    </row>
    <row r="51" spans="1:10" x14ac:dyDescent="0.25">
      <c r="A51" s="29"/>
      <c r="B51" s="25"/>
      <c r="C51" s="29"/>
      <c r="D51" s="29"/>
      <c r="E51" s="35"/>
      <c r="F51" s="35"/>
      <c r="G51" s="35"/>
      <c r="H51" s="23"/>
      <c r="I51" s="23"/>
      <c r="J51" s="39"/>
    </row>
  </sheetData>
  <mergeCells count="1">
    <mergeCell ref="A1:J2"/>
  </mergeCells>
  <hyperlinks>
    <hyperlink ref="C28" r:id="rId1" display="https://smartcig.anticorruzione.it/AVCP-SmartCig/preparaDettaglioComunicazioneOS.action?codDettaglioCarnet=64100233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Assistente2</cp:lastModifiedBy>
  <dcterms:created xsi:type="dcterms:W3CDTF">2023-11-13T12:05:12Z</dcterms:created>
  <dcterms:modified xsi:type="dcterms:W3CDTF">2024-01-09T11:08:48Z</dcterms:modified>
</cp:coreProperties>
</file>