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01\utenti\caterina.ortelli\caterina\ORGANICO varie\PERSONALE DOCENTE\2024-2025\RICHIESTA DATI AT\"/>
    </mc:Choice>
  </mc:AlternateContent>
  <bookViews>
    <workbookView xWindow="0" yWindow="0" windowWidth="28800" windowHeight="12315" tabRatio="500"/>
  </bookViews>
  <sheets>
    <sheet name="alunni-classi" sheetId="1" r:id="rId1"/>
    <sheet name="dati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</calcChain>
</file>

<file path=xl/sharedStrings.xml><?xml version="1.0" encoding="utf-8"?>
<sst xmlns="http://schemas.openxmlformats.org/spreadsheetml/2006/main" count="292" uniqueCount="194">
  <si>
    <t>ANNO SCOLASTICO 2023/2024</t>
  </si>
  <si>
    <t>IPOTESI ANNO SCOLASTICO 2024/2025</t>
  </si>
  <si>
    <t>DETTAGLIO MENSA T.P.</t>
  </si>
  <si>
    <t>CODICE MECCANOGRAFICO ISTITUTO</t>
  </si>
  <si>
    <t>DENOMINAZIONE ISTITUTO</t>
  </si>
  <si>
    <t>CODICE MECCANOGRAFICO PLESSO</t>
  </si>
  <si>
    <t xml:space="preserve">ANNO DI CORSO </t>
  </si>
  <si>
    <t>TEMPO SCUOLA</t>
  </si>
  <si>
    <t>NUMERO ALUNNI</t>
  </si>
  <si>
    <t>NUMERO CLASSI</t>
  </si>
  <si>
    <t>SECONDA LINGUA</t>
  </si>
  <si>
    <t xml:space="preserve"> di cui non residenti e non provenienti da scuole dell’istituto (solo per le classi prime)</t>
  </si>
  <si>
    <t>di cui ripetenti previsti (solo per le classi prime)</t>
  </si>
  <si>
    <t>di cui ALUNNI IN SITUAZIONE DI DISABILITA'</t>
  </si>
  <si>
    <t>di cui  ALUNNI GRAVI (ex art. 3, c. 3, legge 104/92)</t>
  </si>
  <si>
    <t>Numero ore mensa settimanali</t>
  </si>
  <si>
    <t>Numero rientri settimanali</t>
  </si>
  <si>
    <t>inserire cod</t>
  </si>
  <si>
    <t>linuga</t>
  </si>
  <si>
    <t>ore</t>
  </si>
  <si>
    <t>classe</t>
  </si>
  <si>
    <t>cod</t>
  </si>
  <si>
    <t>ist</t>
  </si>
  <si>
    <t>cod mecc</t>
  </si>
  <si>
    <t>plesso</t>
  </si>
  <si>
    <t>inglese potenziato</t>
  </si>
  <si>
    <t>Il tuo istituto</t>
  </si>
  <si>
    <t>la tua scuola</t>
  </si>
  <si>
    <t>francese</t>
  </si>
  <si>
    <t>LCIC80800X</t>
  </si>
  <si>
    <t>ICS Barzanò</t>
  </si>
  <si>
    <t>LCMM802012</t>
  </si>
  <si>
    <t>ICS Premana – secondaria</t>
  </si>
  <si>
    <t>tedesco</t>
  </si>
  <si>
    <t>LCIC80500C</t>
  </si>
  <si>
    <t>ICS Bellano Mons. L. Vitali</t>
  </si>
  <si>
    <t>LCMM80401N</t>
  </si>
  <si>
    <t>ICS Mandello – secondaria Mandello</t>
  </si>
  <si>
    <t>spagnolo</t>
  </si>
  <si>
    <t>LCIC81000X</t>
  </si>
  <si>
    <t>ICS Bosisio Parini</t>
  </si>
  <si>
    <t>LCMM80403Q</t>
  </si>
  <si>
    <t>ICS Mandello – secondaria Abbadia</t>
  </si>
  <si>
    <t>LCIC81100Q</t>
  </si>
  <si>
    <t>ICS Brivio</t>
  </si>
  <si>
    <t>LCMM80501D</t>
  </si>
  <si>
    <t>ICS Bellano – secondaria Bellano</t>
  </si>
  <si>
    <t>LCIC823002</t>
  </si>
  <si>
    <t>ICS Calolziocorte</t>
  </si>
  <si>
    <t>LCMM80502E</t>
  </si>
  <si>
    <t>ICS Bellano – secondaria Lierna</t>
  </si>
  <si>
    <t>LCIC830005</t>
  </si>
  <si>
    <t>ICS Casatenovo</t>
  </si>
  <si>
    <t>LCMM80503G</t>
  </si>
  <si>
    <t>ICS Bellano – secondaria Dervio</t>
  </si>
  <si>
    <t>LCIC807004</t>
  </si>
  <si>
    <t>ICS Cassago</t>
  </si>
  <si>
    <t>LCMM806019</t>
  </si>
  <si>
    <t>ICS Colico – secondaria</t>
  </si>
  <si>
    <t>LCIC814007</t>
  </si>
  <si>
    <t>ICS Cernusco Lombardone</t>
  </si>
  <si>
    <t>LCMM807015</t>
  </si>
  <si>
    <t>ICS Cassago – secondaria</t>
  </si>
  <si>
    <t>LCIC828005</t>
  </si>
  <si>
    <t>ICS Civate</t>
  </si>
  <si>
    <t>LCMM808011</t>
  </si>
  <si>
    <t>ICS Barzanò – secondaria</t>
  </si>
  <si>
    <t>LCIC806008</t>
  </si>
  <si>
    <t>ICS Colico G. Galilei</t>
  </si>
  <si>
    <t>LCMM80901R</t>
  </si>
  <si>
    <t>ICS La Valletta – secondaria</t>
  </si>
  <si>
    <t>LCIC815003</t>
  </si>
  <si>
    <t>ICS Costa Masnaga</t>
  </si>
  <si>
    <t>LCMM810011</t>
  </si>
  <si>
    <t>ICS Bosisio – secondaria</t>
  </si>
  <si>
    <t>LCIC81300B</t>
  </si>
  <si>
    <t>ICS Cremeno S. Giov. Bosco</t>
  </si>
  <si>
    <t>LCMM81201L</t>
  </si>
  <si>
    <t>ICS Valmadrera – secondaria</t>
  </si>
  <si>
    <t>LCIC82000E</t>
  </si>
  <si>
    <t>ICS Galbiate</t>
  </si>
  <si>
    <t>LCMM81301C</t>
  </si>
  <si>
    <t>ICS Cremeno – secondaria Cremeno</t>
  </si>
  <si>
    <t>LCIC80900Q</t>
  </si>
  <si>
    <t>ICS La Valletta Poitinger</t>
  </si>
  <si>
    <t>LCMM81302D</t>
  </si>
  <si>
    <t>ICS Cremeno – secondaria Introbio</t>
  </si>
  <si>
    <t>LCIC827009</t>
  </si>
  <si>
    <t>ICS Lecco 1 I.C. Falcone-Borsellino</t>
  </si>
  <si>
    <t>LCMM814018</t>
  </si>
  <si>
    <t>ICS Cernusco – secondaria</t>
  </si>
  <si>
    <t>LCIC82400T</t>
  </si>
  <si>
    <t>ICS Lecco 2 Don G. Ticozzi</t>
  </si>
  <si>
    <t>LCMM815014</t>
  </si>
  <si>
    <t>ICS Costa masnaga – secondaria</t>
  </si>
  <si>
    <t>LCIC82600D</t>
  </si>
  <si>
    <t>ICS Lecco 3 Stoppani</t>
  </si>
  <si>
    <t>LCMM81601X</t>
  </si>
  <si>
    <t>ICS Robbiate – secondaria</t>
  </si>
  <si>
    <t>LCIC80400L</t>
  </si>
  <si>
    <t>ICS Mandello A. Volta</t>
  </si>
  <si>
    <t>LCMM81701Q</t>
  </si>
  <si>
    <t>ICS Olgiate – secondaria Olgiate</t>
  </si>
  <si>
    <t>LCIC81800E</t>
  </si>
  <si>
    <t>ICS Merate</t>
  </si>
  <si>
    <t>LCMM81702R</t>
  </si>
  <si>
    <t>ICS Olgiate – secondaria Calco</t>
  </si>
  <si>
    <t>LCIC829001</t>
  </si>
  <si>
    <t>ICS Missaglia Rita Levi Montalcini</t>
  </si>
  <si>
    <t>LCMM81703T</t>
  </si>
  <si>
    <t>ICS Olgiate – secondaria Brivio</t>
  </si>
  <si>
    <t>LCIC822006</t>
  </si>
  <si>
    <t>ICS Molteno</t>
  </si>
  <si>
    <t>LCMM81704V</t>
  </si>
  <si>
    <t>ICS Olgiate – secondaria Airuno</t>
  </si>
  <si>
    <t>LCIC82100A</t>
  </si>
  <si>
    <t>ICS Oggiono</t>
  </si>
  <si>
    <t>LCMM81801G</t>
  </si>
  <si>
    <t>ICS Merate – secondaria</t>
  </si>
  <si>
    <t>LCIC81700P</t>
  </si>
  <si>
    <t>ICS Olgiate Molgora</t>
  </si>
  <si>
    <t>LCMM81901B</t>
  </si>
  <si>
    <t>ICS Olginate – secondaria</t>
  </si>
  <si>
    <t>LCIC81900A</t>
  </si>
  <si>
    <t>ICS Olginate G.Carducci</t>
  </si>
  <si>
    <t>LCMM82001G</t>
  </si>
  <si>
    <t>ICS Galbiate – secondaria</t>
  </si>
  <si>
    <t>LCIC802001</t>
  </si>
  <si>
    <t>ICS Premana Giovanni XXIII</t>
  </si>
  <si>
    <t>LCMM82101B</t>
  </si>
  <si>
    <t>ICS Oggiono – secondaria</t>
  </si>
  <si>
    <t>LCIC81600V</t>
  </si>
  <si>
    <t>ICS Robbiate</t>
  </si>
  <si>
    <t>LCMM822017</t>
  </si>
  <si>
    <t>ICS Molteno – secondaria</t>
  </si>
  <si>
    <t>LCIC81200G</t>
  </si>
  <si>
    <t>ICS Valmadrera</t>
  </si>
  <si>
    <t>LCMM823013</t>
  </si>
  <si>
    <t>ICS Calolziocorte – secondaria Calolzio</t>
  </si>
  <si>
    <t>LCMM03900L</t>
  </si>
  <si>
    <t>Cpia Fabrizio De Andre'</t>
  </si>
  <si>
    <t>LCMM823024</t>
  </si>
  <si>
    <t>ICS Calolziocorte – secondaria Carenno</t>
  </si>
  <si>
    <t>LCRC02000L</t>
  </si>
  <si>
    <t>IIS Fumagalli - Casatenovo</t>
  </si>
  <si>
    <t>LCMM823046</t>
  </si>
  <si>
    <t>ICS Calolziocorte – secondaria Vercurago</t>
  </si>
  <si>
    <t>LCIS002005</t>
  </si>
  <si>
    <t>IIS Bachelet Oggiono</t>
  </si>
  <si>
    <t>LCMM82401V</t>
  </si>
  <si>
    <t>ICS Lecco 2 – secondaria Ticozzi</t>
  </si>
  <si>
    <t>LCIS00900X</t>
  </si>
  <si>
    <t>IIS A. Badoni</t>
  </si>
  <si>
    <t>LCMM82601E</t>
  </si>
  <si>
    <t>ICS Lecco 3 – secondaria Stoppani</t>
  </si>
  <si>
    <t>LCIS00600C</t>
  </si>
  <si>
    <t>IIS Bertacchi Lecco</t>
  </si>
  <si>
    <t>LCMM82701A</t>
  </si>
  <si>
    <t>ICS Lecco 1 – secondaria Lecco</t>
  </si>
  <si>
    <t>LCIS01200Q</t>
  </si>
  <si>
    <t>IIS Fiocchi Lecco</t>
  </si>
  <si>
    <t>LCMM82702B</t>
  </si>
  <si>
    <t>ICS Lecco 1 – secondaria Pescate</t>
  </si>
  <si>
    <t>LCIS01100X</t>
  </si>
  <si>
    <t>IIS G.Parini Lecco</t>
  </si>
  <si>
    <t>LCMM828016</t>
  </si>
  <si>
    <t>ICS Civate – secondarai Civate</t>
  </si>
  <si>
    <t>LCIS007008</t>
  </si>
  <si>
    <t>IIS Greppi Monticello</t>
  </si>
  <si>
    <t>LCMM828027</t>
  </si>
  <si>
    <t>ICS Civate – secondaria Malgrate</t>
  </si>
  <si>
    <t>LCIS003001</t>
  </si>
  <si>
    <t>IIS Marco Polo Colico</t>
  </si>
  <si>
    <t>LCMM829012</t>
  </si>
  <si>
    <t>ICS Missaglia – secondaria Missaglia</t>
  </si>
  <si>
    <t>LCIS008004</t>
  </si>
  <si>
    <t>IIS Rota Calolziocorte</t>
  </si>
  <si>
    <t>LCMM829023</t>
  </si>
  <si>
    <t>ICS Missaglia – secondaria Monticello</t>
  </si>
  <si>
    <t>LCPS00801E</t>
  </si>
  <si>
    <t>LCMM830016</t>
  </si>
  <si>
    <t>ICS Casatenovo – secondaria Casatenovo</t>
  </si>
  <si>
    <t>LCRC008013</t>
  </si>
  <si>
    <t>LCTD00801A</t>
  </si>
  <si>
    <t>LCPS020004</t>
  </si>
  <si>
    <t>Liceo Agnesi</t>
  </si>
  <si>
    <t>LCIS01300G</t>
  </si>
  <si>
    <t>Liceo Artistico Medardo Rosso</t>
  </si>
  <si>
    <t>LCPC01000A</t>
  </si>
  <si>
    <t>Liceo Classico Alessandro Manzoni</t>
  </si>
  <si>
    <t>LCPS01000D</t>
  </si>
  <si>
    <t>Liceo Scientifico Grassi</t>
  </si>
  <si>
    <t>LCIS001009</t>
  </si>
  <si>
    <t>IIS Viganò Merate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</si>
</sst>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1"/>
    </font>
    <font>
      <b/>
      <sz val="8"/>
      <name val="Verdana"/>
      <family val="2"/>
      <charset val="1"/>
    </font>
    <font>
      <b/>
      <sz val="10"/>
      <name val="Arial"/>
      <family val="2"/>
      <charset val="1"/>
    </font>
    <font>
      <sz val="10"/>
      <name val="Verdana"/>
      <family val="2"/>
      <charset val="1"/>
    </font>
    <font>
      <sz val="12"/>
      <name val="Verdana"/>
      <family val="2"/>
      <charset val="1"/>
    </font>
    <font>
      <sz val="12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7" tint="0.59987182226020086"/>
        <bgColor rgb="FFFFCC99"/>
      </patternFill>
    </fill>
    <fill>
      <patternFill patternType="solid">
        <fgColor rgb="FFCCFF99"/>
        <bgColor rgb="FFFFFFCC"/>
      </patternFill>
    </fill>
    <fill>
      <patternFill patternType="solid">
        <fgColor rgb="FFB7E5F5"/>
        <bgColor rgb="FFCCCCFF"/>
      </patternFill>
    </fill>
    <fill>
      <patternFill patternType="solid">
        <fgColor rgb="FFFFE1FF"/>
        <bgColor rgb="FFFFFFCC"/>
      </patternFill>
    </fill>
    <fill>
      <patternFill patternType="solid">
        <fgColor rgb="FFCCCCFF"/>
        <bgColor rgb="FFB7E5F5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4" fillId="0" borderId="6" xfId="0" applyFont="1" applyBorder="1"/>
    <xf numFmtId="0" fontId="5" fillId="0" borderId="0" xfId="0" applyFont="1" applyAlignment="1">
      <alignment horizontal="left" wrapText="1"/>
    </xf>
    <xf numFmtId="0" fontId="0" fillId="0" borderId="0" xfId="0" applyBorder="1"/>
    <xf numFmtId="0" fontId="0" fillId="0" borderId="8" xfId="0" applyBorder="1"/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E1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B7E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99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V40"/>
  <sheetViews>
    <sheetView tabSelected="1" zoomScaleNormal="100" workbookViewId="0">
      <pane ySplit="1" topLeftCell="A2" activePane="bottomLeft" state="frozen"/>
      <selection activeCell="E1" sqref="E1"/>
      <selection pane="bottomLeft" activeCell="Q13" sqref="Q13"/>
    </sheetView>
  </sheetViews>
  <sheetFormatPr defaultColWidth="11.5703125" defaultRowHeight="12.75" x14ac:dyDescent="0.2"/>
  <cols>
    <col min="1" max="1" width="19.28515625" customWidth="1"/>
    <col min="2" max="2" width="33.85546875" customWidth="1"/>
    <col min="3" max="3" width="19.5703125" customWidth="1"/>
    <col min="5" max="5" width="16.28515625" customWidth="1"/>
    <col min="13" max="13" width="13.140625" customWidth="1"/>
  </cols>
  <sheetData>
    <row r="1" spans="1:22" ht="32.85" customHeight="1" thickBot="1" x14ac:dyDescent="0.25">
      <c r="A1" s="35"/>
      <c r="B1" s="35"/>
      <c r="C1" s="35"/>
      <c r="D1" s="35"/>
      <c r="E1" s="36" t="s">
        <v>0</v>
      </c>
      <c r="F1" s="36"/>
      <c r="G1" s="36"/>
      <c r="H1" s="36"/>
      <c r="I1" s="37" t="s">
        <v>1</v>
      </c>
      <c r="J1" s="37"/>
      <c r="K1" s="37"/>
      <c r="L1" s="37"/>
      <c r="M1" s="37"/>
      <c r="N1" s="37"/>
      <c r="O1" s="37"/>
      <c r="P1" s="37"/>
      <c r="Q1" s="38" t="s">
        <v>2</v>
      </c>
      <c r="R1" s="38"/>
      <c r="S1" s="1"/>
      <c r="T1" s="1"/>
      <c r="U1" s="1"/>
      <c r="V1" s="2"/>
    </row>
    <row r="2" spans="1:22" ht="100.5" customHeight="1" thickBot="1" x14ac:dyDescent="0.25">
      <c r="A2" s="3" t="s">
        <v>3</v>
      </c>
      <c r="B2" s="3" t="s">
        <v>4</v>
      </c>
      <c r="C2" s="3" t="s">
        <v>5</v>
      </c>
      <c r="D2" s="4" t="s">
        <v>6</v>
      </c>
      <c r="E2" s="7" t="s">
        <v>7</v>
      </c>
      <c r="F2" s="5" t="s">
        <v>8</v>
      </c>
      <c r="G2" s="5" t="s">
        <v>9</v>
      </c>
      <c r="H2" s="6" t="s">
        <v>10</v>
      </c>
      <c r="I2" s="16" t="s">
        <v>7</v>
      </c>
      <c r="J2" s="17" t="s">
        <v>8</v>
      </c>
      <c r="K2" s="17" t="s">
        <v>11</v>
      </c>
      <c r="L2" s="18" t="s">
        <v>12</v>
      </c>
      <c r="M2" s="17" t="s">
        <v>13</v>
      </c>
      <c r="N2" s="17" t="s">
        <v>14</v>
      </c>
      <c r="O2" s="19" t="s">
        <v>9</v>
      </c>
      <c r="P2" s="20" t="s">
        <v>10</v>
      </c>
      <c r="Q2" s="33" t="s">
        <v>15</v>
      </c>
      <c r="R2" s="34" t="s">
        <v>16</v>
      </c>
    </row>
    <row r="3" spans="1:22" x14ac:dyDescent="0.2">
      <c r="A3" s="21"/>
      <c r="B3" s="8" t="e">
        <f>VLOOKUP(A3,dati!$E$2:$F$29,2,0)</f>
        <v>#N/A</v>
      </c>
      <c r="C3" s="22"/>
      <c r="D3" s="26"/>
      <c r="E3" s="21"/>
      <c r="F3" s="8"/>
      <c r="G3" s="8"/>
      <c r="H3" s="22"/>
      <c r="I3" s="28"/>
      <c r="J3" s="15"/>
      <c r="K3" s="15"/>
      <c r="L3" s="14"/>
      <c r="M3" s="15"/>
      <c r="N3" s="15"/>
      <c r="O3" s="15"/>
      <c r="P3" s="29"/>
      <c r="Q3" s="32"/>
      <c r="R3" s="29"/>
    </row>
    <row r="4" spans="1:22" x14ac:dyDescent="0.2">
      <c r="A4" s="21"/>
      <c r="B4" s="8" t="e">
        <f>VLOOKUP(A4,dati!$E$2:$F$29,2,0)</f>
        <v>#N/A</v>
      </c>
      <c r="C4" s="22"/>
      <c r="D4" s="26"/>
      <c r="E4" s="21"/>
      <c r="F4" s="8"/>
      <c r="G4" s="8"/>
      <c r="H4" s="22"/>
      <c r="I4" s="21"/>
      <c r="J4" s="8"/>
      <c r="K4" s="8"/>
      <c r="L4" s="8"/>
      <c r="M4" s="8"/>
      <c r="N4" s="8"/>
      <c r="O4" s="8"/>
      <c r="P4" s="22"/>
      <c r="Q4" s="30"/>
      <c r="R4" s="22"/>
    </row>
    <row r="5" spans="1:22" x14ac:dyDescent="0.2">
      <c r="A5" s="21" t="s">
        <v>34</v>
      </c>
      <c r="B5" s="8" t="str">
        <f>VLOOKUP(A5,dati!$E$2:$F$29,2,0)</f>
        <v>ICS Bellano Mons. L. Vitali</v>
      </c>
      <c r="C5" s="22" t="s">
        <v>45</v>
      </c>
      <c r="D5" s="26">
        <v>1</v>
      </c>
      <c r="E5" s="21">
        <v>30</v>
      </c>
      <c r="F5" s="8">
        <v>43</v>
      </c>
      <c r="G5" s="8">
        <v>2</v>
      </c>
      <c r="H5" s="22" t="s">
        <v>33</v>
      </c>
      <c r="I5" s="21">
        <v>30</v>
      </c>
      <c r="J5" s="8">
        <v>31</v>
      </c>
      <c r="K5" s="8">
        <v>0</v>
      </c>
      <c r="L5" s="8">
        <v>0</v>
      </c>
      <c r="M5" s="8">
        <v>2</v>
      </c>
      <c r="N5" s="8">
        <v>0</v>
      </c>
      <c r="O5" s="8">
        <v>2</v>
      </c>
      <c r="P5" s="22" t="s">
        <v>33</v>
      </c>
      <c r="Q5" s="30"/>
      <c r="R5" s="22"/>
    </row>
    <row r="6" spans="1:22" x14ac:dyDescent="0.2">
      <c r="A6" s="21" t="s">
        <v>17</v>
      </c>
      <c r="B6" s="8" t="str">
        <f>VLOOKUP(A6,dati!$E$2:$F$29,2,0)</f>
        <v>Il tuo istituto</v>
      </c>
      <c r="C6" s="22" t="s">
        <v>45</v>
      </c>
      <c r="D6" s="26">
        <v>2</v>
      </c>
      <c r="E6" s="21">
        <v>30</v>
      </c>
      <c r="F6" s="8">
        <v>35</v>
      </c>
      <c r="G6" s="8">
        <v>2</v>
      </c>
      <c r="H6" s="22" t="s">
        <v>33</v>
      </c>
      <c r="I6" s="21">
        <v>30</v>
      </c>
      <c r="J6" s="8">
        <v>44</v>
      </c>
      <c r="K6" s="8"/>
      <c r="L6" s="8"/>
      <c r="M6" s="8">
        <v>1</v>
      </c>
      <c r="N6" s="8">
        <v>1</v>
      </c>
      <c r="O6" s="8">
        <v>2</v>
      </c>
      <c r="P6" s="22" t="s">
        <v>33</v>
      </c>
      <c r="Q6" s="30"/>
      <c r="R6" s="22"/>
    </row>
    <row r="7" spans="1:22" x14ac:dyDescent="0.2">
      <c r="A7" s="21" t="s">
        <v>17</v>
      </c>
      <c r="B7" s="8" t="str">
        <f>VLOOKUP(A7,dati!$E$2:$F$29,2,0)</f>
        <v>Il tuo istituto</v>
      </c>
      <c r="C7" s="22" t="s">
        <v>45</v>
      </c>
      <c r="D7" s="26">
        <v>3</v>
      </c>
      <c r="E7" s="21">
        <v>30</v>
      </c>
      <c r="F7" s="8">
        <v>53</v>
      </c>
      <c r="G7" s="8">
        <v>3</v>
      </c>
      <c r="H7" s="22" t="s">
        <v>33</v>
      </c>
      <c r="I7" s="21">
        <v>30</v>
      </c>
      <c r="J7" s="8">
        <v>35</v>
      </c>
      <c r="K7" s="8"/>
      <c r="L7" s="8"/>
      <c r="M7" s="8">
        <v>3</v>
      </c>
      <c r="N7" s="8">
        <v>0</v>
      </c>
      <c r="O7" s="8">
        <v>2</v>
      </c>
      <c r="P7" s="22" t="s">
        <v>33</v>
      </c>
      <c r="Q7" s="30"/>
      <c r="R7" s="22"/>
    </row>
    <row r="8" spans="1:22" x14ac:dyDescent="0.2">
      <c r="A8" s="21" t="s">
        <v>17</v>
      </c>
      <c r="B8" s="8" t="str">
        <f>VLOOKUP(A8,dati!$E$2:$F$29,2,0)</f>
        <v>Il tuo istituto</v>
      </c>
      <c r="C8" s="22" t="s">
        <v>49</v>
      </c>
      <c r="D8" s="26">
        <v>1</v>
      </c>
      <c r="E8" s="21">
        <v>30</v>
      </c>
      <c r="F8" s="8">
        <v>17</v>
      </c>
      <c r="G8" s="8">
        <v>1</v>
      </c>
      <c r="H8" s="22" t="s">
        <v>33</v>
      </c>
      <c r="I8" s="21">
        <v>30</v>
      </c>
      <c r="J8" s="8">
        <v>16</v>
      </c>
      <c r="K8" s="8">
        <v>0</v>
      </c>
      <c r="L8" s="8">
        <v>0</v>
      </c>
      <c r="M8" s="8">
        <v>0</v>
      </c>
      <c r="N8" s="8">
        <v>0</v>
      </c>
      <c r="O8" s="8">
        <v>1</v>
      </c>
      <c r="P8" s="22" t="s">
        <v>33</v>
      </c>
      <c r="Q8" s="30"/>
      <c r="R8" s="22"/>
    </row>
    <row r="9" spans="1:22" x14ac:dyDescent="0.2">
      <c r="A9" s="21" t="s">
        <v>17</v>
      </c>
      <c r="B9" s="8" t="str">
        <f>VLOOKUP(A9,dati!$E$2:$F$29,2,0)</f>
        <v>Il tuo istituto</v>
      </c>
      <c r="C9" s="22" t="s">
        <v>49</v>
      </c>
      <c r="D9" s="26">
        <v>2</v>
      </c>
      <c r="E9" s="21">
        <v>30</v>
      </c>
      <c r="F9" s="8">
        <v>17</v>
      </c>
      <c r="G9" s="8">
        <v>1</v>
      </c>
      <c r="H9" s="22" t="s">
        <v>33</v>
      </c>
      <c r="I9" s="21">
        <v>30</v>
      </c>
      <c r="J9" s="8">
        <v>17</v>
      </c>
      <c r="K9" s="8"/>
      <c r="L9" s="8"/>
      <c r="M9" s="8">
        <v>1</v>
      </c>
      <c r="N9" s="8">
        <v>1</v>
      </c>
      <c r="O9" s="8">
        <v>1</v>
      </c>
      <c r="P9" s="22" t="s">
        <v>33</v>
      </c>
      <c r="Q9" s="30"/>
      <c r="R9" s="22"/>
    </row>
    <row r="10" spans="1:22" x14ac:dyDescent="0.2">
      <c r="A10" s="21" t="s">
        <v>17</v>
      </c>
      <c r="B10" s="8" t="str">
        <f>VLOOKUP(A10,dati!$E$2:$F$29,2,0)</f>
        <v>Il tuo istituto</v>
      </c>
      <c r="C10" s="22" t="s">
        <v>49</v>
      </c>
      <c r="D10" s="26">
        <v>3</v>
      </c>
      <c r="E10" s="21">
        <v>30</v>
      </c>
      <c r="F10" s="8">
        <v>15</v>
      </c>
      <c r="G10" s="8">
        <v>1</v>
      </c>
      <c r="H10" s="22" t="s">
        <v>33</v>
      </c>
      <c r="I10" s="21">
        <v>30</v>
      </c>
      <c r="J10" s="8">
        <v>17</v>
      </c>
      <c r="K10" s="8"/>
      <c r="L10" s="8"/>
      <c r="M10" s="8">
        <v>1</v>
      </c>
      <c r="N10" s="8">
        <v>1</v>
      </c>
      <c r="O10" s="8">
        <v>1</v>
      </c>
      <c r="P10" s="22" t="s">
        <v>33</v>
      </c>
      <c r="Q10" s="30"/>
      <c r="R10" s="22"/>
    </row>
    <row r="11" spans="1:22" x14ac:dyDescent="0.2">
      <c r="A11" s="21" t="s">
        <v>17</v>
      </c>
      <c r="B11" s="8" t="str">
        <f>VLOOKUP(A11,dati!$E$2:$F$29,2,0)</f>
        <v>Il tuo istituto</v>
      </c>
      <c r="C11" s="22" t="s">
        <v>53</v>
      </c>
      <c r="D11" s="26">
        <v>1</v>
      </c>
      <c r="E11" s="21">
        <v>30</v>
      </c>
      <c r="F11" s="8">
        <v>16</v>
      </c>
      <c r="G11" s="8">
        <v>1</v>
      </c>
      <c r="H11" s="22" t="s">
        <v>33</v>
      </c>
      <c r="I11" s="21">
        <v>30</v>
      </c>
      <c r="J11" s="8">
        <v>22</v>
      </c>
      <c r="K11" s="8">
        <v>0</v>
      </c>
      <c r="L11" s="8">
        <v>0</v>
      </c>
      <c r="M11" s="8">
        <v>2</v>
      </c>
      <c r="N11" s="8">
        <v>1</v>
      </c>
      <c r="O11" s="8">
        <v>1</v>
      </c>
      <c r="P11" s="22" t="s">
        <v>33</v>
      </c>
      <c r="Q11" s="30"/>
      <c r="R11" s="22"/>
    </row>
    <row r="12" spans="1:22" x14ac:dyDescent="0.2">
      <c r="A12" s="21" t="s">
        <v>17</v>
      </c>
      <c r="B12" s="8" t="str">
        <f>VLOOKUP(A12,dati!$E$2:$F$29,2,0)</f>
        <v>Il tuo istituto</v>
      </c>
      <c r="C12" s="22" t="s">
        <v>53</v>
      </c>
      <c r="D12" s="26">
        <v>2</v>
      </c>
      <c r="E12" s="21">
        <v>30</v>
      </c>
      <c r="F12" s="8">
        <v>28</v>
      </c>
      <c r="G12" s="8">
        <v>2</v>
      </c>
      <c r="H12" s="22" t="s">
        <v>33</v>
      </c>
      <c r="I12" s="21">
        <v>30</v>
      </c>
      <c r="J12" s="8">
        <v>16</v>
      </c>
      <c r="K12" s="8"/>
      <c r="L12" s="8"/>
      <c r="M12" s="8">
        <v>2</v>
      </c>
      <c r="N12" s="8">
        <v>1</v>
      </c>
      <c r="O12" s="8">
        <v>1</v>
      </c>
      <c r="P12" s="22" t="s">
        <v>33</v>
      </c>
      <c r="Q12" s="30"/>
      <c r="R12" s="22"/>
    </row>
    <row r="13" spans="1:22" x14ac:dyDescent="0.2">
      <c r="A13" s="21" t="s">
        <v>17</v>
      </c>
      <c r="B13" s="8" t="str">
        <f>VLOOKUP(A13,dati!$E$2:$F$29,2,0)</f>
        <v>Il tuo istituto</v>
      </c>
      <c r="C13" s="22" t="s">
        <v>53</v>
      </c>
      <c r="D13" s="26">
        <v>3</v>
      </c>
      <c r="E13" s="21">
        <v>30</v>
      </c>
      <c r="F13" s="8">
        <v>31</v>
      </c>
      <c r="G13" s="8">
        <v>2</v>
      </c>
      <c r="H13" s="22" t="s">
        <v>33</v>
      </c>
      <c r="I13" s="21">
        <v>30</v>
      </c>
      <c r="J13" s="8">
        <v>28</v>
      </c>
      <c r="K13" s="8"/>
      <c r="L13" s="8"/>
      <c r="M13" s="8">
        <v>0</v>
      </c>
      <c r="N13" s="8">
        <v>0</v>
      </c>
      <c r="O13" s="8">
        <v>2</v>
      </c>
      <c r="P13" s="22" t="s">
        <v>33</v>
      </c>
      <c r="Q13" s="30"/>
      <c r="R13" s="22"/>
    </row>
    <row r="14" spans="1:22" x14ac:dyDescent="0.2">
      <c r="A14" s="21" t="s">
        <v>17</v>
      </c>
      <c r="B14" s="8" t="str">
        <f>VLOOKUP(A14,dati!$E$2:$F$29,2,0)</f>
        <v>Il tuo istituto</v>
      </c>
      <c r="C14" s="22" t="s">
        <v>17</v>
      </c>
      <c r="D14" s="26"/>
      <c r="E14" s="21"/>
      <c r="F14" s="8"/>
      <c r="G14" s="8"/>
      <c r="H14" s="22"/>
      <c r="I14" s="21"/>
      <c r="J14" s="8"/>
      <c r="K14" s="8"/>
      <c r="L14" s="8"/>
      <c r="M14" s="8"/>
      <c r="N14" s="8"/>
      <c r="O14" s="8"/>
      <c r="P14" s="22"/>
      <c r="Q14" s="30"/>
      <c r="R14" s="22"/>
    </row>
    <row r="15" spans="1:22" x14ac:dyDescent="0.2">
      <c r="A15" s="21" t="s">
        <v>17</v>
      </c>
      <c r="B15" s="8" t="str">
        <f>VLOOKUP(A15,dati!$E$2:$F$29,2,0)</f>
        <v>Il tuo istituto</v>
      </c>
      <c r="C15" s="22" t="s">
        <v>17</v>
      </c>
      <c r="D15" s="26"/>
      <c r="E15" s="21"/>
      <c r="F15" s="8"/>
      <c r="G15" s="8"/>
      <c r="H15" s="22"/>
      <c r="I15" s="21"/>
      <c r="J15" s="8"/>
      <c r="K15" s="8"/>
      <c r="L15" s="8"/>
      <c r="M15" s="8"/>
      <c r="N15" s="8"/>
      <c r="O15" s="8"/>
      <c r="P15" s="22"/>
      <c r="Q15" s="30"/>
      <c r="R15" s="22"/>
    </row>
    <row r="16" spans="1:22" x14ac:dyDescent="0.2">
      <c r="A16" s="21" t="s">
        <v>17</v>
      </c>
      <c r="B16" s="8" t="str">
        <f>VLOOKUP(A16,dati!$E$2:$F$29,2,0)</f>
        <v>Il tuo istituto</v>
      </c>
      <c r="C16" s="22" t="s">
        <v>17</v>
      </c>
      <c r="D16" s="26"/>
      <c r="E16" s="21"/>
      <c r="F16" s="8"/>
      <c r="G16" s="8"/>
      <c r="H16" s="22"/>
      <c r="I16" s="21"/>
      <c r="J16" s="8"/>
      <c r="K16" s="8"/>
      <c r="L16" s="8"/>
      <c r="M16" s="8"/>
      <c r="N16" s="8"/>
      <c r="O16" s="8"/>
      <c r="P16" s="22"/>
      <c r="Q16" s="30"/>
      <c r="R16" s="22"/>
    </row>
    <row r="17" spans="1:18" x14ac:dyDescent="0.2">
      <c r="A17" s="21" t="s">
        <v>17</v>
      </c>
      <c r="B17" s="8" t="str">
        <f>VLOOKUP(A17,dati!$E$2:$F$29,2,0)</f>
        <v>Il tuo istituto</v>
      </c>
      <c r="C17" s="22" t="s">
        <v>17</v>
      </c>
      <c r="D17" s="26"/>
      <c r="E17" s="21"/>
      <c r="F17" s="8"/>
      <c r="G17" s="8"/>
      <c r="H17" s="22"/>
      <c r="I17" s="21"/>
      <c r="J17" s="8"/>
      <c r="K17" s="8"/>
      <c r="L17" s="8"/>
      <c r="M17" s="8"/>
      <c r="N17" s="8"/>
      <c r="O17" s="8"/>
      <c r="P17" s="22"/>
      <c r="Q17" s="30"/>
      <c r="R17" s="22"/>
    </row>
    <row r="18" spans="1:18" x14ac:dyDescent="0.2">
      <c r="A18" s="21" t="s">
        <v>17</v>
      </c>
      <c r="B18" s="8" t="str">
        <f>VLOOKUP(A18,dati!$E$2:$F$29,2,0)</f>
        <v>Il tuo istituto</v>
      </c>
      <c r="C18" s="22" t="s">
        <v>17</v>
      </c>
      <c r="D18" s="26"/>
      <c r="E18" s="21"/>
      <c r="F18" s="8"/>
      <c r="G18" s="8"/>
      <c r="H18" s="22"/>
      <c r="I18" s="21"/>
      <c r="J18" s="8"/>
      <c r="K18" s="8"/>
      <c r="L18" s="8"/>
      <c r="M18" s="8"/>
      <c r="N18" s="8"/>
      <c r="O18" s="8"/>
      <c r="P18" s="22"/>
      <c r="Q18" s="30"/>
      <c r="R18" s="22"/>
    </row>
    <row r="19" spans="1:18" x14ac:dyDescent="0.2">
      <c r="A19" s="21" t="s">
        <v>17</v>
      </c>
      <c r="B19" s="8" t="str">
        <f>VLOOKUP(A19,dati!$E$2:$F$29,2,0)</f>
        <v>Il tuo istituto</v>
      </c>
      <c r="C19" s="22" t="s">
        <v>17</v>
      </c>
      <c r="D19" s="26"/>
      <c r="E19" s="21"/>
      <c r="F19" s="8"/>
      <c r="G19" s="8"/>
      <c r="H19" s="22"/>
      <c r="I19" s="21"/>
      <c r="J19" s="8"/>
      <c r="K19" s="8"/>
      <c r="L19" s="8"/>
      <c r="M19" s="8"/>
      <c r="N19" s="8"/>
      <c r="O19" s="8"/>
      <c r="P19" s="22"/>
      <c r="Q19" s="30"/>
      <c r="R19" s="22"/>
    </row>
    <row r="20" spans="1:18" x14ac:dyDescent="0.2">
      <c r="A20" s="21" t="s">
        <v>17</v>
      </c>
      <c r="B20" s="8" t="str">
        <f>VLOOKUP(A20,dati!$E$2:$F$29,2,0)</f>
        <v>Il tuo istituto</v>
      </c>
      <c r="C20" s="22" t="s">
        <v>17</v>
      </c>
      <c r="D20" s="26"/>
      <c r="E20" s="21"/>
      <c r="F20" s="8"/>
      <c r="G20" s="8"/>
      <c r="H20" s="22"/>
      <c r="I20" s="21"/>
      <c r="J20" s="8"/>
      <c r="K20" s="8"/>
      <c r="L20" s="8"/>
      <c r="M20" s="8"/>
      <c r="N20" s="8"/>
      <c r="O20" s="8"/>
      <c r="P20" s="22"/>
      <c r="Q20" s="30"/>
      <c r="R20" s="22"/>
    </row>
    <row r="21" spans="1:18" x14ac:dyDescent="0.2">
      <c r="A21" s="21" t="s">
        <v>17</v>
      </c>
      <c r="B21" s="8" t="str">
        <f>VLOOKUP(A21,dati!$E$2:$F$29,2,0)</f>
        <v>Il tuo istituto</v>
      </c>
      <c r="C21" s="22" t="s">
        <v>17</v>
      </c>
      <c r="D21" s="26"/>
      <c r="E21" s="21"/>
      <c r="F21" s="8"/>
      <c r="G21" s="8"/>
      <c r="H21" s="22"/>
      <c r="I21" s="21"/>
      <c r="J21" s="8"/>
      <c r="K21" s="8"/>
      <c r="L21" s="8"/>
      <c r="M21" s="8"/>
      <c r="N21" s="8"/>
      <c r="O21" s="8"/>
      <c r="P21" s="22"/>
      <c r="Q21" s="30"/>
      <c r="R21" s="22"/>
    </row>
    <row r="22" spans="1:18" x14ac:dyDescent="0.2">
      <c r="A22" s="21" t="s">
        <v>17</v>
      </c>
      <c r="B22" s="8" t="str">
        <f>VLOOKUP(A22,dati!$E$2:$F$29,2,0)</f>
        <v>Il tuo istituto</v>
      </c>
      <c r="C22" s="22" t="s">
        <v>17</v>
      </c>
      <c r="D22" s="26"/>
      <c r="E22" s="21"/>
      <c r="F22" s="8"/>
      <c r="G22" s="8"/>
      <c r="H22" s="22"/>
      <c r="I22" s="21"/>
      <c r="J22" s="8"/>
      <c r="K22" s="8"/>
      <c r="L22" s="8"/>
      <c r="M22" s="8"/>
      <c r="N22" s="8"/>
      <c r="O22" s="8"/>
      <c r="P22" s="22"/>
      <c r="Q22" s="30"/>
      <c r="R22" s="22"/>
    </row>
    <row r="23" spans="1:18" x14ac:dyDescent="0.2">
      <c r="A23" s="21" t="s">
        <v>17</v>
      </c>
      <c r="B23" s="8" t="str">
        <f>VLOOKUP(A23,dati!$E$2:$F$29,2,0)</f>
        <v>Il tuo istituto</v>
      </c>
      <c r="C23" s="22" t="s">
        <v>17</v>
      </c>
      <c r="D23" s="26"/>
      <c r="E23" s="21"/>
      <c r="F23" s="8"/>
      <c r="G23" s="8"/>
      <c r="H23" s="22"/>
      <c r="I23" s="21"/>
      <c r="J23" s="8"/>
      <c r="K23" s="8"/>
      <c r="L23" s="8"/>
      <c r="M23" s="8"/>
      <c r="N23" s="8"/>
      <c r="O23" s="8"/>
      <c r="P23" s="22"/>
      <c r="Q23" s="30"/>
      <c r="R23" s="22"/>
    </row>
    <row r="24" spans="1:18" x14ac:dyDescent="0.2">
      <c r="A24" s="21" t="s">
        <v>17</v>
      </c>
      <c r="B24" s="8" t="str">
        <f>VLOOKUP(A24,dati!$E$2:$F$29,2,0)</f>
        <v>Il tuo istituto</v>
      </c>
      <c r="C24" s="22" t="s">
        <v>17</v>
      </c>
      <c r="D24" s="26"/>
      <c r="E24" s="21"/>
      <c r="F24" s="8"/>
      <c r="G24" s="8"/>
      <c r="H24" s="22"/>
      <c r="I24" s="21"/>
      <c r="J24" s="8"/>
      <c r="K24" s="8"/>
      <c r="L24" s="8"/>
      <c r="M24" s="8"/>
      <c r="N24" s="8"/>
      <c r="O24" s="8"/>
      <c r="P24" s="22"/>
      <c r="Q24" s="30"/>
      <c r="R24" s="22"/>
    </row>
    <row r="25" spans="1:18" x14ac:dyDescent="0.2">
      <c r="A25" s="21" t="s">
        <v>17</v>
      </c>
      <c r="B25" s="8" t="str">
        <f>VLOOKUP(A25,dati!$E$2:$F$29,2,0)</f>
        <v>Il tuo istituto</v>
      </c>
      <c r="C25" s="22" t="s">
        <v>17</v>
      </c>
      <c r="D25" s="26"/>
      <c r="E25" s="21"/>
      <c r="F25" s="8"/>
      <c r="G25" s="8"/>
      <c r="H25" s="22"/>
      <c r="I25" s="21"/>
      <c r="J25" s="8"/>
      <c r="K25" s="8"/>
      <c r="L25" s="8"/>
      <c r="M25" s="8"/>
      <c r="N25" s="8"/>
      <c r="O25" s="8"/>
      <c r="P25" s="22"/>
      <c r="Q25" s="30"/>
      <c r="R25" s="22"/>
    </row>
    <row r="26" spans="1:18" x14ac:dyDescent="0.2">
      <c r="A26" s="21" t="s">
        <v>17</v>
      </c>
      <c r="B26" s="8" t="str">
        <f>VLOOKUP(A26,dati!$E$2:$F$29,2,0)</f>
        <v>Il tuo istituto</v>
      </c>
      <c r="C26" s="22" t="s">
        <v>17</v>
      </c>
      <c r="D26" s="26"/>
      <c r="E26" s="21"/>
      <c r="F26" s="8"/>
      <c r="G26" s="8"/>
      <c r="H26" s="22"/>
      <c r="I26" s="21"/>
      <c r="J26" s="8"/>
      <c r="K26" s="8"/>
      <c r="L26" s="8"/>
      <c r="M26" s="8"/>
      <c r="N26" s="8"/>
      <c r="O26" s="8"/>
      <c r="P26" s="22"/>
      <c r="Q26" s="30"/>
      <c r="R26" s="22"/>
    </row>
    <row r="27" spans="1:18" x14ac:dyDescent="0.2">
      <c r="A27" s="21" t="s">
        <v>17</v>
      </c>
      <c r="B27" s="8" t="str">
        <f>VLOOKUP(A27,dati!$E$2:$F$29,2,0)</f>
        <v>Il tuo istituto</v>
      </c>
      <c r="C27" s="22" t="s">
        <v>17</v>
      </c>
      <c r="D27" s="26"/>
      <c r="E27" s="21"/>
      <c r="F27" s="8"/>
      <c r="G27" s="8"/>
      <c r="H27" s="22"/>
      <c r="I27" s="21"/>
      <c r="J27" s="8"/>
      <c r="K27" s="8"/>
      <c r="L27" s="8"/>
      <c r="M27" s="8"/>
      <c r="N27" s="8"/>
      <c r="O27" s="8"/>
      <c r="P27" s="22"/>
      <c r="Q27" s="30"/>
      <c r="R27" s="22"/>
    </row>
    <row r="28" spans="1:18" x14ac:dyDescent="0.2">
      <c r="A28" s="21" t="s">
        <v>17</v>
      </c>
      <c r="B28" s="8" t="str">
        <f>VLOOKUP(A28,dati!$E$2:$F$29,2,0)</f>
        <v>Il tuo istituto</v>
      </c>
      <c r="C28" s="22" t="s">
        <v>17</v>
      </c>
      <c r="D28" s="26"/>
      <c r="E28" s="21"/>
      <c r="F28" s="8"/>
      <c r="G28" s="8"/>
      <c r="H28" s="22"/>
      <c r="I28" s="21"/>
      <c r="J28" s="8"/>
      <c r="K28" s="8"/>
      <c r="L28" s="8"/>
      <c r="M28" s="8"/>
      <c r="N28" s="8"/>
      <c r="O28" s="8"/>
      <c r="P28" s="22"/>
      <c r="Q28" s="30"/>
      <c r="R28" s="22"/>
    </row>
    <row r="29" spans="1:18" x14ac:dyDescent="0.2">
      <c r="A29" s="21" t="s">
        <v>17</v>
      </c>
      <c r="B29" s="8" t="str">
        <f>VLOOKUP(A29,dati!$E$2:$F$29,2,0)</f>
        <v>Il tuo istituto</v>
      </c>
      <c r="C29" s="22" t="s">
        <v>17</v>
      </c>
      <c r="D29" s="26"/>
      <c r="E29" s="21"/>
      <c r="F29" s="8"/>
      <c r="G29" s="8"/>
      <c r="H29" s="22"/>
      <c r="I29" s="21"/>
      <c r="J29" s="8"/>
      <c r="K29" s="8"/>
      <c r="L29" s="8"/>
      <c r="M29" s="8"/>
      <c r="N29" s="8"/>
      <c r="O29" s="8"/>
      <c r="P29" s="22"/>
      <c r="Q29" s="30"/>
      <c r="R29" s="22"/>
    </row>
    <row r="30" spans="1:18" x14ac:dyDescent="0.2">
      <c r="A30" s="21" t="s">
        <v>17</v>
      </c>
      <c r="B30" s="8" t="str">
        <f>VLOOKUP(A30,dati!$E$2:$F$29,2,0)</f>
        <v>Il tuo istituto</v>
      </c>
      <c r="C30" s="22" t="s">
        <v>17</v>
      </c>
      <c r="D30" s="26"/>
      <c r="E30" s="21"/>
      <c r="F30" s="8"/>
      <c r="G30" s="8"/>
      <c r="H30" s="22"/>
      <c r="I30" s="21"/>
      <c r="J30" s="8"/>
      <c r="K30" s="8"/>
      <c r="L30" s="8"/>
      <c r="M30" s="8"/>
      <c r="N30" s="8"/>
      <c r="O30" s="8"/>
      <c r="P30" s="22"/>
      <c r="Q30" s="30"/>
      <c r="R30" s="22"/>
    </row>
    <row r="31" spans="1:18" x14ac:dyDescent="0.2">
      <c r="A31" s="21" t="s">
        <v>17</v>
      </c>
      <c r="B31" s="8" t="str">
        <f>VLOOKUP(A31,dati!$E$2:$F$29,2,0)</f>
        <v>Il tuo istituto</v>
      </c>
      <c r="C31" s="22" t="s">
        <v>17</v>
      </c>
      <c r="D31" s="26"/>
      <c r="E31" s="21"/>
      <c r="F31" s="8"/>
      <c r="G31" s="8"/>
      <c r="H31" s="22"/>
      <c r="I31" s="21"/>
      <c r="J31" s="8"/>
      <c r="K31" s="8"/>
      <c r="L31" s="8"/>
      <c r="M31" s="8"/>
      <c r="N31" s="8"/>
      <c r="O31" s="8"/>
      <c r="P31" s="22"/>
      <c r="Q31" s="30"/>
      <c r="R31" s="22"/>
    </row>
    <row r="32" spans="1:18" x14ac:dyDescent="0.2">
      <c r="A32" s="21" t="s">
        <v>17</v>
      </c>
      <c r="B32" s="8" t="str">
        <f>VLOOKUP(A32,dati!$E$2:$F$29,2,0)</f>
        <v>Il tuo istituto</v>
      </c>
      <c r="C32" s="22" t="s">
        <v>17</v>
      </c>
      <c r="D32" s="26"/>
      <c r="E32" s="21"/>
      <c r="F32" s="8"/>
      <c r="G32" s="8"/>
      <c r="H32" s="22"/>
      <c r="I32" s="21"/>
      <c r="J32" s="8"/>
      <c r="K32" s="8"/>
      <c r="L32" s="8"/>
      <c r="M32" s="8"/>
      <c r="N32" s="8"/>
      <c r="O32" s="8"/>
      <c r="P32" s="22"/>
      <c r="Q32" s="30"/>
      <c r="R32" s="22"/>
    </row>
    <row r="33" spans="1:18" x14ac:dyDescent="0.2">
      <c r="A33" s="21" t="s">
        <v>17</v>
      </c>
      <c r="B33" s="8" t="str">
        <f>VLOOKUP(A33,dati!$E$2:$F$29,2,0)</f>
        <v>Il tuo istituto</v>
      </c>
      <c r="C33" s="22" t="s">
        <v>17</v>
      </c>
      <c r="D33" s="26"/>
      <c r="E33" s="21"/>
      <c r="F33" s="8"/>
      <c r="G33" s="8"/>
      <c r="H33" s="22"/>
      <c r="I33" s="21"/>
      <c r="J33" s="8"/>
      <c r="K33" s="8"/>
      <c r="L33" s="8"/>
      <c r="M33" s="8"/>
      <c r="N33" s="8"/>
      <c r="O33" s="8"/>
      <c r="P33" s="22"/>
      <c r="Q33" s="30"/>
      <c r="R33" s="22"/>
    </row>
    <row r="34" spans="1:18" x14ac:dyDescent="0.2">
      <c r="A34" s="21" t="s">
        <v>17</v>
      </c>
      <c r="B34" s="8" t="str">
        <f>VLOOKUP(A34,dati!$E$2:$F$29,2,0)</f>
        <v>Il tuo istituto</v>
      </c>
      <c r="C34" s="22" t="s">
        <v>17</v>
      </c>
      <c r="D34" s="26"/>
      <c r="E34" s="21"/>
      <c r="F34" s="8"/>
      <c r="G34" s="8"/>
      <c r="H34" s="22"/>
      <c r="I34" s="21"/>
      <c r="J34" s="8"/>
      <c r="K34" s="8"/>
      <c r="L34" s="8"/>
      <c r="M34" s="8"/>
      <c r="N34" s="8"/>
      <c r="O34" s="8"/>
      <c r="P34" s="22"/>
      <c r="Q34" s="30"/>
      <c r="R34" s="22"/>
    </row>
    <row r="35" spans="1:18" x14ac:dyDescent="0.2">
      <c r="A35" s="21" t="s">
        <v>17</v>
      </c>
      <c r="B35" s="8" t="str">
        <f>VLOOKUP(A35,dati!$E$2:$F$29,2,0)</f>
        <v>Il tuo istituto</v>
      </c>
      <c r="C35" s="22" t="s">
        <v>17</v>
      </c>
      <c r="D35" s="26"/>
      <c r="E35" s="21"/>
      <c r="F35" s="8"/>
      <c r="G35" s="8"/>
      <c r="H35" s="22"/>
      <c r="I35" s="21"/>
      <c r="J35" s="8"/>
      <c r="K35" s="8"/>
      <c r="L35" s="8"/>
      <c r="M35" s="8"/>
      <c r="N35" s="8"/>
      <c r="O35" s="8"/>
      <c r="P35" s="22"/>
      <c r="Q35" s="30"/>
      <c r="R35" s="22"/>
    </row>
    <row r="36" spans="1:18" x14ac:dyDescent="0.2">
      <c r="A36" s="21" t="s">
        <v>17</v>
      </c>
      <c r="B36" s="8" t="str">
        <f>VLOOKUP(A36,dati!$E$2:$F$29,2,0)</f>
        <v>Il tuo istituto</v>
      </c>
      <c r="C36" s="22" t="s">
        <v>17</v>
      </c>
      <c r="D36" s="26"/>
      <c r="E36" s="21"/>
      <c r="F36" s="8"/>
      <c r="G36" s="8"/>
      <c r="H36" s="22"/>
      <c r="I36" s="21"/>
      <c r="J36" s="8"/>
      <c r="K36" s="8"/>
      <c r="L36" s="8"/>
      <c r="M36" s="8"/>
      <c r="N36" s="8"/>
      <c r="O36" s="8"/>
      <c r="P36" s="22"/>
      <c r="Q36" s="30"/>
      <c r="R36" s="22"/>
    </row>
    <row r="37" spans="1:18" x14ac:dyDescent="0.2">
      <c r="A37" s="21" t="s">
        <v>17</v>
      </c>
      <c r="B37" s="8" t="str">
        <f>VLOOKUP(A37,dati!$E$2:$F$29,2,0)</f>
        <v>Il tuo istituto</v>
      </c>
      <c r="C37" s="22" t="s">
        <v>17</v>
      </c>
      <c r="D37" s="26"/>
      <c r="E37" s="21"/>
      <c r="F37" s="8"/>
      <c r="G37" s="8"/>
      <c r="H37" s="22"/>
      <c r="I37" s="21"/>
      <c r="J37" s="8"/>
      <c r="K37" s="8"/>
      <c r="L37" s="8"/>
      <c r="M37" s="8"/>
      <c r="N37" s="8"/>
      <c r="O37" s="8"/>
      <c r="P37" s="22"/>
      <c r="Q37" s="30"/>
      <c r="R37" s="22"/>
    </row>
    <row r="38" spans="1:18" x14ac:dyDescent="0.2">
      <c r="A38" s="21" t="s">
        <v>17</v>
      </c>
      <c r="B38" s="8" t="str">
        <f>VLOOKUP(A38,dati!$E$2:$F$29,2,0)</f>
        <v>Il tuo istituto</v>
      </c>
      <c r="C38" s="22" t="s">
        <v>17</v>
      </c>
      <c r="D38" s="26"/>
      <c r="E38" s="21"/>
      <c r="F38" s="8"/>
      <c r="G38" s="8"/>
      <c r="H38" s="22"/>
      <c r="I38" s="21"/>
      <c r="J38" s="8"/>
      <c r="K38" s="8"/>
      <c r="L38" s="8"/>
      <c r="M38" s="8"/>
      <c r="N38" s="8"/>
      <c r="O38" s="8"/>
      <c r="P38" s="22"/>
      <c r="Q38" s="30"/>
      <c r="R38" s="22"/>
    </row>
    <row r="39" spans="1:18" x14ac:dyDescent="0.2">
      <c r="A39" s="21" t="s">
        <v>17</v>
      </c>
      <c r="B39" s="8" t="str">
        <f>VLOOKUP(A39,dati!$E$2:$F$29,2,0)</f>
        <v>Il tuo istituto</v>
      </c>
      <c r="C39" s="22" t="s">
        <v>17</v>
      </c>
      <c r="D39" s="26"/>
      <c r="E39" s="21"/>
      <c r="F39" s="8"/>
      <c r="G39" s="8"/>
      <c r="H39" s="22"/>
      <c r="I39" s="21"/>
      <c r="J39" s="8"/>
      <c r="K39" s="8"/>
      <c r="L39" s="8"/>
      <c r="M39" s="8"/>
      <c r="N39" s="8"/>
      <c r="O39" s="8"/>
      <c r="P39" s="22"/>
      <c r="Q39" s="30"/>
      <c r="R39" s="22"/>
    </row>
    <row r="40" spans="1:18" ht="13.5" thickBot="1" x14ac:dyDescent="0.25">
      <c r="A40" s="23" t="s">
        <v>17</v>
      </c>
      <c r="B40" s="24" t="str">
        <f>VLOOKUP(A40,dati!$E$2:$F$29,2,0)</f>
        <v>Il tuo istituto</v>
      </c>
      <c r="C40" s="25" t="s">
        <v>17</v>
      </c>
      <c r="D40" s="27"/>
      <c r="E40" s="23"/>
      <c r="F40" s="24"/>
      <c r="G40" s="24"/>
      <c r="H40" s="25"/>
      <c r="I40" s="23"/>
      <c r="J40" s="24"/>
      <c r="K40" s="24"/>
      <c r="L40" s="24"/>
      <c r="M40" s="24"/>
      <c r="N40" s="24"/>
      <c r="O40" s="24"/>
      <c r="P40" s="25"/>
      <c r="Q40" s="31"/>
      <c r="R40" s="25"/>
    </row>
  </sheetData>
  <mergeCells count="4">
    <mergeCell ref="A1:D1"/>
    <mergeCell ref="E1:H1"/>
    <mergeCell ref="I1:P1"/>
    <mergeCell ref="Q1:R1"/>
  </mergeCells>
  <dataValidations count="1">
    <dataValidation operator="equal" allowBlank="1" showErrorMessage="1" sqref="L3:L40">
      <formula1>0</formula1>
      <formula2>0</formula2>
    </dataValidation>
  </dataValidations>
  <pageMargins left="0.78749999999999998" right="0.78749999999999998" top="0.78749999999999998" bottom="0.78749999999999998" header="0.511811023622047" footer="0.511811023622047"/>
  <pageSetup paperSize="9" orientation="portrait" useFirstPageNumber="1" horizontalDpi="300" verticalDpi="30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operator="equal" allowBlank="1" showErrorMessage="1">
          <x14:formula1>
            <xm:f>dati!$E$2:$E$29</xm:f>
          </x14:formula1>
          <x14:formula2>
            <xm:f>0</xm:f>
          </x14:formula2>
          <xm:sqref>A3:A40</xm:sqref>
        </x14:dataValidation>
        <x14:dataValidation type="list" operator="equal" allowBlank="1" showErrorMessage="1">
          <x14:formula1>
            <xm:f>dati!$B$2:$B$4</xm:f>
          </x14:formula1>
          <x14:formula2>
            <xm:f>0</xm:f>
          </x14:formula2>
          <xm:sqref>E3:E18 I3:I18</xm:sqref>
        </x14:dataValidation>
        <x14:dataValidation type="list" operator="equal" allowBlank="1" showErrorMessage="1">
          <x14:formula1>
            <xm:f>dati!$A$2:$A$5</xm:f>
          </x14:formula1>
          <x14:formula2>
            <xm:f>0</xm:f>
          </x14:formula2>
          <xm:sqref>H3:H18 P3:P40</xm:sqref>
        </x14:dataValidation>
        <x14:dataValidation type="list" operator="equal" allowBlank="1" showErrorMessage="1">
          <x14:formula1>
            <xm:f>dati!$G$2:$G$40</xm:f>
          </x14:formula1>
          <x14:formula2>
            <xm:f>0</xm:f>
          </x14:formula2>
          <xm:sqref>C3:C40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3"/>
  <sheetViews>
    <sheetView topLeftCell="A15" zoomScaleNormal="100" workbookViewId="0">
      <selection activeCell="H3" sqref="H3"/>
    </sheetView>
  </sheetViews>
  <sheetFormatPr defaultColWidth="11.5703125" defaultRowHeight="12.75" x14ac:dyDescent="0.2"/>
  <cols>
    <col min="5" max="5" width="15.85546875" customWidth="1"/>
    <col min="6" max="6" width="26" customWidth="1"/>
  </cols>
  <sheetData>
    <row r="1" spans="1:8" x14ac:dyDescent="0.2">
      <c r="A1" t="s">
        <v>18</v>
      </c>
      <c r="B1" t="s">
        <v>19</v>
      </c>
      <c r="C1" t="s">
        <v>20</v>
      </c>
      <c r="E1" s="9" t="s">
        <v>21</v>
      </c>
      <c r="F1" s="10" t="s">
        <v>22</v>
      </c>
      <c r="G1" t="s">
        <v>23</v>
      </c>
      <c r="H1" t="s">
        <v>24</v>
      </c>
    </row>
    <row r="2" spans="1:8" x14ac:dyDescent="0.2">
      <c r="A2" t="s">
        <v>25</v>
      </c>
      <c r="B2">
        <v>30</v>
      </c>
      <c r="C2">
        <v>1</v>
      </c>
      <c r="E2" s="9" t="s">
        <v>17</v>
      </c>
      <c r="F2" s="10" t="s">
        <v>26</v>
      </c>
      <c r="G2" t="s">
        <v>17</v>
      </c>
      <c r="H2" t="s">
        <v>27</v>
      </c>
    </row>
    <row r="3" spans="1:8" ht="38.25" x14ac:dyDescent="0.2">
      <c r="A3" t="s">
        <v>28</v>
      </c>
      <c r="B3">
        <v>36</v>
      </c>
      <c r="C3">
        <v>2</v>
      </c>
      <c r="E3" s="9" t="s">
        <v>29</v>
      </c>
      <c r="F3" s="10" t="s">
        <v>30</v>
      </c>
      <c r="G3" s="11" t="s">
        <v>31</v>
      </c>
      <c r="H3" s="11" t="s">
        <v>32</v>
      </c>
    </row>
    <row r="4" spans="1:8" ht="51" x14ac:dyDescent="0.2">
      <c r="A4" t="s">
        <v>33</v>
      </c>
      <c r="B4">
        <v>40</v>
      </c>
      <c r="C4">
        <v>3</v>
      </c>
      <c r="E4" s="9" t="s">
        <v>34</v>
      </c>
      <c r="F4" s="10" t="s">
        <v>35</v>
      </c>
      <c r="G4" s="11" t="s">
        <v>36</v>
      </c>
      <c r="H4" s="11" t="s">
        <v>37</v>
      </c>
    </row>
    <row r="5" spans="1:8" ht="51" x14ac:dyDescent="0.2">
      <c r="A5" t="s">
        <v>38</v>
      </c>
      <c r="E5" s="9" t="s">
        <v>39</v>
      </c>
      <c r="F5" s="10" t="s">
        <v>40</v>
      </c>
      <c r="G5" s="11" t="s">
        <v>41</v>
      </c>
      <c r="H5" s="11" t="s">
        <v>42</v>
      </c>
    </row>
    <row r="6" spans="1:8" ht="38.25" x14ac:dyDescent="0.2">
      <c r="E6" s="9" t="s">
        <v>43</v>
      </c>
      <c r="F6" s="10" t="s">
        <v>44</v>
      </c>
      <c r="G6" s="11" t="s">
        <v>45</v>
      </c>
      <c r="H6" s="11" t="s">
        <v>46</v>
      </c>
    </row>
    <row r="7" spans="1:8" ht="38.25" x14ac:dyDescent="0.2">
      <c r="E7" s="9" t="s">
        <v>47</v>
      </c>
      <c r="F7" s="10" t="s">
        <v>48</v>
      </c>
      <c r="G7" s="11" t="s">
        <v>49</v>
      </c>
      <c r="H7" s="11" t="s">
        <v>50</v>
      </c>
    </row>
    <row r="8" spans="1:8" ht="38.25" x14ac:dyDescent="0.2">
      <c r="E8" s="9" t="s">
        <v>51</v>
      </c>
      <c r="F8" s="10" t="s">
        <v>52</v>
      </c>
      <c r="G8" s="11" t="s">
        <v>53</v>
      </c>
      <c r="H8" s="11" t="s">
        <v>54</v>
      </c>
    </row>
    <row r="9" spans="1:8" ht="25.5" x14ac:dyDescent="0.2">
      <c r="E9" s="9" t="s">
        <v>55</v>
      </c>
      <c r="F9" s="10" t="s">
        <v>56</v>
      </c>
      <c r="G9" s="11" t="s">
        <v>57</v>
      </c>
      <c r="H9" s="11" t="s">
        <v>58</v>
      </c>
    </row>
    <row r="10" spans="1:8" ht="38.25" x14ac:dyDescent="0.2">
      <c r="E10" s="9" t="s">
        <v>59</v>
      </c>
      <c r="F10" s="10" t="s">
        <v>60</v>
      </c>
      <c r="G10" s="11" t="s">
        <v>61</v>
      </c>
      <c r="H10" s="11" t="s">
        <v>62</v>
      </c>
    </row>
    <row r="11" spans="1:8" ht="25.5" x14ac:dyDescent="0.2">
      <c r="E11" s="9" t="s">
        <v>63</v>
      </c>
      <c r="F11" s="10" t="s">
        <v>64</v>
      </c>
      <c r="G11" s="11" t="s">
        <v>65</v>
      </c>
      <c r="H11" s="11" t="s">
        <v>66</v>
      </c>
    </row>
    <row r="12" spans="1:8" ht="38.25" x14ac:dyDescent="0.2">
      <c r="E12" s="9" t="s">
        <v>67</v>
      </c>
      <c r="F12" s="10" t="s">
        <v>68</v>
      </c>
      <c r="G12" s="11" t="s">
        <v>69</v>
      </c>
      <c r="H12" s="11" t="s">
        <v>70</v>
      </c>
    </row>
    <row r="13" spans="1:8" ht="25.5" x14ac:dyDescent="0.2">
      <c r="E13" s="9" t="s">
        <v>71</v>
      </c>
      <c r="F13" s="10" t="s">
        <v>72</v>
      </c>
      <c r="G13" s="11" t="s">
        <v>73</v>
      </c>
      <c r="H13" s="11" t="s">
        <v>74</v>
      </c>
    </row>
    <row r="14" spans="1:8" ht="38.25" x14ac:dyDescent="0.2">
      <c r="E14" s="9" t="s">
        <v>75</v>
      </c>
      <c r="F14" s="10" t="s">
        <v>76</v>
      </c>
      <c r="G14" s="11" t="s">
        <v>77</v>
      </c>
      <c r="H14" s="11" t="s">
        <v>78</v>
      </c>
    </row>
    <row r="15" spans="1:8" ht="51" x14ac:dyDescent="0.2">
      <c r="E15" s="9" t="s">
        <v>79</v>
      </c>
      <c r="F15" s="10" t="s">
        <v>80</v>
      </c>
      <c r="G15" s="11" t="s">
        <v>81</v>
      </c>
      <c r="H15" s="11" t="s">
        <v>82</v>
      </c>
    </row>
    <row r="16" spans="1:8" ht="51" x14ac:dyDescent="0.2">
      <c r="E16" s="9" t="s">
        <v>83</v>
      </c>
      <c r="F16" s="10" t="s">
        <v>84</v>
      </c>
      <c r="G16" s="11" t="s">
        <v>85</v>
      </c>
      <c r="H16" s="11" t="s">
        <v>86</v>
      </c>
    </row>
    <row r="17" spans="5:8" ht="38.25" x14ac:dyDescent="0.2">
      <c r="E17" s="9" t="s">
        <v>87</v>
      </c>
      <c r="F17" s="10" t="s">
        <v>88</v>
      </c>
      <c r="G17" s="11" t="s">
        <v>89</v>
      </c>
      <c r="H17" s="11" t="s">
        <v>90</v>
      </c>
    </row>
    <row r="18" spans="5:8" ht="38.25" x14ac:dyDescent="0.2">
      <c r="E18" s="9" t="s">
        <v>91</v>
      </c>
      <c r="F18" s="10" t="s">
        <v>92</v>
      </c>
      <c r="G18" s="11" t="s">
        <v>93</v>
      </c>
      <c r="H18" s="11" t="s">
        <v>94</v>
      </c>
    </row>
    <row r="19" spans="5:8" ht="38.25" x14ac:dyDescent="0.2">
      <c r="E19" s="9" t="s">
        <v>95</v>
      </c>
      <c r="F19" s="10" t="s">
        <v>96</v>
      </c>
      <c r="G19" s="11" t="s">
        <v>97</v>
      </c>
      <c r="H19" s="11" t="s">
        <v>98</v>
      </c>
    </row>
    <row r="20" spans="5:8" ht="38.25" x14ac:dyDescent="0.2">
      <c r="E20" s="9" t="s">
        <v>99</v>
      </c>
      <c r="F20" s="10" t="s">
        <v>100</v>
      </c>
      <c r="G20" s="11" t="s">
        <v>101</v>
      </c>
      <c r="H20" s="11" t="s">
        <v>102</v>
      </c>
    </row>
    <row r="21" spans="5:8" ht="38.25" x14ac:dyDescent="0.2">
      <c r="E21" s="9" t="s">
        <v>103</v>
      </c>
      <c r="F21" s="10" t="s">
        <v>104</v>
      </c>
      <c r="G21" s="11" t="s">
        <v>105</v>
      </c>
      <c r="H21" s="11" t="s">
        <v>106</v>
      </c>
    </row>
    <row r="22" spans="5:8" ht="38.25" x14ac:dyDescent="0.2">
      <c r="E22" s="9" t="s">
        <v>107</v>
      </c>
      <c r="F22" s="10" t="s">
        <v>108</v>
      </c>
      <c r="G22" s="11" t="s">
        <v>109</v>
      </c>
      <c r="H22" s="11" t="s">
        <v>110</v>
      </c>
    </row>
    <row r="23" spans="5:8" ht="38.25" x14ac:dyDescent="0.2">
      <c r="E23" s="9" t="s">
        <v>111</v>
      </c>
      <c r="F23" s="10" t="s">
        <v>112</v>
      </c>
      <c r="G23" s="11" t="s">
        <v>113</v>
      </c>
      <c r="H23" s="11" t="s">
        <v>114</v>
      </c>
    </row>
    <row r="24" spans="5:8" ht="25.5" x14ac:dyDescent="0.2">
      <c r="E24" s="9" t="s">
        <v>115</v>
      </c>
      <c r="F24" s="10" t="s">
        <v>116</v>
      </c>
      <c r="G24" s="11" t="s">
        <v>117</v>
      </c>
      <c r="H24" s="11" t="s">
        <v>118</v>
      </c>
    </row>
    <row r="25" spans="5:8" ht="25.5" x14ac:dyDescent="0.2">
      <c r="E25" s="9" t="s">
        <v>119</v>
      </c>
      <c r="F25" s="10" t="s">
        <v>120</v>
      </c>
      <c r="G25" s="11" t="s">
        <v>121</v>
      </c>
      <c r="H25" s="11" t="s">
        <v>122</v>
      </c>
    </row>
    <row r="26" spans="5:8" ht="25.5" x14ac:dyDescent="0.2">
      <c r="E26" s="9" t="s">
        <v>123</v>
      </c>
      <c r="F26" s="10" t="s">
        <v>124</v>
      </c>
      <c r="G26" s="11" t="s">
        <v>125</v>
      </c>
      <c r="H26" s="11" t="s">
        <v>126</v>
      </c>
    </row>
    <row r="27" spans="5:8" ht="25.5" x14ac:dyDescent="0.2">
      <c r="E27" s="9" t="s">
        <v>127</v>
      </c>
      <c r="F27" s="10" t="s">
        <v>128</v>
      </c>
      <c r="G27" s="11" t="s">
        <v>129</v>
      </c>
      <c r="H27" s="11" t="s">
        <v>130</v>
      </c>
    </row>
    <row r="28" spans="5:8" ht="25.5" x14ac:dyDescent="0.2">
      <c r="E28" s="9" t="s">
        <v>131</v>
      </c>
      <c r="F28" s="10" t="s">
        <v>132</v>
      </c>
      <c r="G28" s="11" t="s">
        <v>133</v>
      </c>
      <c r="H28" s="11" t="s">
        <v>134</v>
      </c>
    </row>
    <row r="29" spans="5:8" ht="63.75" x14ac:dyDescent="0.2">
      <c r="E29" s="9" t="s">
        <v>135</v>
      </c>
      <c r="F29" s="10" t="s">
        <v>136</v>
      </c>
      <c r="G29" s="11" t="s">
        <v>137</v>
      </c>
      <c r="H29" s="11" t="s">
        <v>138</v>
      </c>
    </row>
    <row r="30" spans="5:8" ht="63.75" x14ac:dyDescent="0.2">
      <c r="E30" s="9" t="s">
        <v>139</v>
      </c>
      <c r="F30" s="10" t="s">
        <v>140</v>
      </c>
      <c r="G30" s="11" t="s">
        <v>141</v>
      </c>
      <c r="H30" s="11" t="s">
        <v>142</v>
      </c>
    </row>
    <row r="31" spans="5:8" ht="63.75" x14ac:dyDescent="0.2">
      <c r="E31" s="9" t="s">
        <v>143</v>
      </c>
      <c r="F31" s="10" t="s">
        <v>144</v>
      </c>
      <c r="G31" s="11" t="s">
        <v>145</v>
      </c>
      <c r="H31" s="11" t="s">
        <v>146</v>
      </c>
    </row>
    <row r="32" spans="5:8" ht="38.25" x14ac:dyDescent="0.2">
      <c r="E32" s="9" t="s">
        <v>147</v>
      </c>
      <c r="F32" s="10" t="s">
        <v>148</v>
      </c>
      <c r="G32" s="11" t="s">
        <v>149</v>
      </c>
      <c r="H32" s="11" t="s">
        <v>150</v>
      </c>
    </row>
    <row r="33" spans="5:8" ht="38.25" x14ac:dyDescent="0.2">
      <c r="E33" s="9" t="s">
        <v>151</v>
      </c>
      <c r="F33" s="10" t="s">
        <v>152</v>
      </c>
      <c r="G33" s="11" t="s">
        <v>153</v>
      </c>
      <c r="H33" s="11" t="s">
        <v>154</v>
      </c>
    </row>
    <row r="34" spans="5:8" ht="38.25" x14ac:dyDescent="0.2">
      <c r="E34" s="9" t="s">
        <v>155</v>
      </c>
      <c r="F34" s="10" t="s">
        <v>156</v>
      </c>
      <c r="G34" s="11" t="s">
        <v>157</v>
      </c>
      <c r="H34" s="11" t="s">
        <v>158</v>
      </c>
    </row>
    <row r="35" spans="5:8" ht="38.25" x14ac:dyDescent="0.2">
      <c r="E35" s="9" t="s">
        <v>159</v>
      </c>
      <c r="F35" s="10" t="s">
        <v>160</v>
      </c>
      <c r="G35" s="11" t="s">
        <v>161</v>
      </c>
      <c r="H35" s="11" t="s">
        <v>162</v>
      </c>
    </row>
    <row r="36" spans="5:8" ht="38.25" x14ac:dyDescent="0.2">
      <c r="E36" s="9" t="s">
        <v>163</v>
      </c>
      <c r="F36" s="10" t="s">
        <v>164</v>
      </c>
      <c r="G36" s="11" t="s">
        <v>165</v>
      </c>
      <c r="H36" s="11" t="s">
        <v>166</v>
      </c>
    </row>
    <row r="37" spans="5:8" ht="38.25" x14ac:dyDescent="0.2">
      <c r="E37" s="9" t="s">
        <v>167</v>
      </c>
      <c r="F37" s="10" t="s">
        <v>168</v>
      </c>
      <c r="G37" s="11" t="s">
        <v>169</v>
      </c>
      <c r="H37" s="11" t="s">
        <v>170</v>
      </c>
    </row>
    <row r="38" spans="5:8" ht="51" x14ac:dyDescent="0.2">
      <c r="E38" s="9" t="s">
        <v>171</v>
      </c>
      <c r="F38" s="10" t="s">
        <v>172</v>
      </c>
      <c r="G38" s="11" t="s">
        <v>173</v>
      </c>
      <c r="H38" s="11" t="s">
        <v>174</v>
      </c>
    </row>
    <row r="39" spans="5:8" ht="51" x14ac:dyDescent="0.2">
      <c r="E39" s="9" t="s">
        <v>175</v>
      </c>
      <c r="F39" s="10" t="s">
        <v>176</v>
      </c>
      <c r="G39" s="11" t="s">
        <v>177</v>
      </c>
      <c r="H39" s="11" t="s">
        <v>178</v>
      </c>
    </row>
    <row r="40" spans="5:8" ht="51" x14ac:dyDescent="0.2">
      <c r="E40" s="12" t="s">
        <v>179</v>
      </c>
      <c r="F40" s="10" t="s">
        <v>176</v>
      </c>
      <c r="G40" s="11" t="s">
        <v>180</v>
      </c>
      <c r="H40" s="11" t="s">
        <v>181</v>
      </c>
    </row>
    <row r="41" spans="5:8" ht="15" x14ac:dyDescent="0.2">
      <c r="E41" s="12" t="s">
        <v>182</v>
      </c>
      <c r="F41" s="10" t="s">
        <v>176</v>
      </c>
      <c r="G41" s="11"/>
      <c r="H41" s="11"/>
    </row>
    <row r="42" spans="5:8" ht="15" x14ac:dyDescent="0.2">
      <c r="E42" s="12" t="s">
        <v>183</v>
      </c>
      <c r="F42" s="10" t="s">
        <v>176</v>
      </c>
      <c r="G42" s="13"/>
      <c r="H42" s="11"/>
    </row>
    <row r="43" spans="5:8" ht="15" x14ac:dyDescent="0.2">
      <c r="E43" s="9" t="s">
        <v>184</v>
      </c>
      <c r="F43" s="10" t="s">
        <v>185</v>
      </c>
      <c r="G43" s="13"/>
      <c r="H43" s="11"/>
    </row>
    <row r="44" spans="5:8" ht="25.5" x14ac:dyDescent="0.2">
      <c r="E44" s="9" t="s">
        <v>186</v>
      </c>
      <c r="F44" s="10" t="s">
        <v>187</v>
      </c>
      <c r="G44" s="13"/>
      <c r="H44" s="11"/>
    </row>
    <row r="45" spans="5:8" ht="25.5" x14ac:dyDescent="0.2">
      <c r="E45" s="9" t="s">
        <v>188</v>
      </c>
      <c r="F45" s="10" t="s">
        <v>189</v>
      </c>
      <c r="G45" s="11"/>
      <c r="H45" s="11"/>
    </row>
    <row r="46" spans="5:8" x14ac:dyDescent="0.2">
      <c r="E46" s="9" t="s">
        <v>190</v>
      </c>
      <c r="F46" s="10" t="s">
        <v>191</v>
      </c>
      <c r="G46" s="11"/>
      <c r="H46" s="11"/>
    </row>
    <row r="47" spans="5:8" x14ac:dyDescent="0.2">
      <c r="E47" s="9" t="s">
        <v>192</v>
      </c>
      <c r="F47" s="10" t="s">
        <v>193</v>
      </c>
      <c r="G47" s="11"/>
      <c r="H47" s="11"/>
    </row>
    <row r="48" spans="5:8" x14ac:dyDescent="0.2">
      <c r="G48" s="11"/>
      <c r="H48" s="11"/>
    </row>
    <row r="49" spans="7:8" x14ac:dyDescent="0.2">
      <c r="G49" s="11"/>
      <c r="H49" s="11"/>
    </row>
    <row r="88" spans="7:8" x14ac:dyDescent="0.2">
      <c r="G88" s="11"/>
      <c r="H88" s="11"/>
    </row>
    <row r="89" spans="7:8" x14ac:dyDescent="0.2">
      <c r="G89" s="11"/>
      <c r="H89" s="11"/>
    </row>
    <row r="90" spans="7:8" x14ac:dyDescent="0.2">
      <c r="G90" s="11"/>
      <c r="H90" s="11"/>
    </row>
    <row r="91" spans="7:8" x14ac:dyDescent="0.2">
      <c r="G91" s="11"/>
      <c r="H91" s="11"/>
    </row>
    <row r="92" spans="7:8" x14ac:dyDescent="0.2">
      <c r="G92" s="11"/>
      <c r="H92" s="11"/>
    </row>
    <row r="93" spans="7:8" x14ac:dyDescent="0.2">
      <c r="G93" s="11"/>
      <c r="H93" s="11"/>
    </row>
    <row r="94" spans="7:8" x14ac:dyDescent="0.2">
      <c r="G94" s="11"/>
      <c r="H94" s="11"/>
    </row>
    <row r="95" spans="7:8" x14ac:dyDescent="0.2">
      <c r="G95" s="11"/>
      <c r="H95" s="11"/>
    </row>
    <row r="96" spans="7:8" x14ac:dyDescent="0.2">
      <c r="G96" s="11"/>
      <c r="H96" s="11"/>
    </row>
    <row r="97" spans="7:8" x14ac:dyDescent="0.2">
      <c r="G97" s="11"/>
      <c r="H97" s="11"/>
    </row>
    <row r="98" spans="7:8" x14ac:dyDescent="0.2">
      <c r="G98" s="11"/>
      <c r="H98" s="11"/>
    </row>
    <row r="99" spans="7:8" x14ac:dyDescent="0.2">
      <c r="G99" s="11"/>
      <c r="H99" s="11"/>
    </row>
    <row r="100" spans="7:8" x14ac:dyDescent="0.2">
      <c r="G100" s="11"/>
      <c r="H100" s="11"/>
    </row>
    <row r="101" spans="7:8" x14ac:dyDescent="0.2">
      <c r="G101" s="11"/>
      <c r="H101" s="11"/>
    </row>
    <row r="102" spans="7:8" x14ac:dyDescent="0.2">
      <c r="G102" s="11"/>
      <c r="H102" s="11"/>
    </row>
    <row r="103" spans="7:8" x14ac:dyDescent="0.2">
      <c r="G103" s="11"/>
      <c r="H103" s="11"/>
    </row>
    <row r="104" spans="7:8" x14ac:dyDescent="0.2">
      <c r="G104" s="11"/>
      <c r="H104" s="11"/>
    </row>
    <row r="105" spans="7:8" x14ac:dyDescent="0.2">
      <c r="G105" s="11"/>
      <c r="H105" s="11"/>
    </row>
    <row r="106" spans="7:8" x14ac:dyDescent="0.2">
      <c r="G106" s="11"/>
      <c r="H106" s="11"/>
    </row>
    <row r="107" spans="7:8" x14ac:dyDescent="0.2">
      <c r="G107" s="11"/>
      <c r="H107" s="11"/>
    </row>
    <row r="108" spans="7:8" x14ac:dyDescent="0.2">
      <c r="G108" s="11"/>
      <c r="H108" s="11"/>
    </row>
    <row r="109" spans="7:8" x14ac:dyDescent="0.2">
      <c r="G109" s="11"/>
      <c r="H109" s="11"/>
    </row>
    <row r="110" spans="7:8" x14ac:dyDescent="0.2">
      <c r="G110" s="11"/>
      <c r="H110" s="11"/>
    </row>
    <row r="111" spans="7:8" x14ac:dyDescent="0.2">
      <c r="G111" s="11"/>
      <c r="H111" s="11"/>
    </row>
    <row r="112" spans="7:8" x14ac:dyDescent="0.2">
      <c r="G112" s="11"/>
      <c r="H112" s="11"/>
    </row>
    <row r="113" spans="7:8" x14ac:dyDescent="0.2">
      <c r="G113" s="11"/>
      <c r="H113" s="11"/>
    </row>
    <row r="114" spans="7:8" x14ac:dyDescent="0.2">
      <c r="G114" s="11"/>
      <c r="H114" s="11"/>
    </row>
    <row r="115" spans="7:8" x14ac:dyDescent="0.2">
      <c r="G115" s="11"/>
      <c r="H115" s="11"/>
    </row>
    <row r="116" spans="7:8" x14ac:dyDescent="0.2">
      <c r="G116" s="11"/>
      <c r="H116" s="11"/>
    </row>
    <row r="117" spans="7:8" x14ac:dyDescent="0.2">
      <c r="G117" s="11"/>
      <c r="H117" s="11"/>
    </row>
    <row r="118" spans="7:8" x14ac:dyDescent="0.2">
      <c r="G118" s="11"/>
      <c r="H118" s="11"/>
    </row>
    <row r="119" spans="7:8" x14ac:dyDescent="0.2">
      <c r="G119" s="11"/>
      <c r="H119" s="11"/>
    </row>
    <row r="120" spans="7:8" x14ac:dyDescent="0.2">
      <c r="G120" s="11"/>
      <c r="H120" s="11"/>
    </row>
    <row r="121" spans="7:8" x14ac:dyDescent="0.2">
      <c r="G121" s="11"/>
      <c r="H121" s="11"/>
    </row>
    <row r="122" spans="7:8" x14ac:dyDescent="0.2">
      <c r="G122" s="11"/>
      <c r="H122" s="11"/>
    </row>
    <row r="123" spans="7:8" x14ac:dyDescent="0.2">
      <c r="G123" s="11"/>
      <c r="H123" s="11"/>
    </row>
    <row r="124" spans="7:8" x14ac:dyDescent="0.2">
      <c r="G124" s="11"/>
      <c r="H124" s="11"/>
    </row>
    <row r="125" spans="7:8" x14ac:dyDescent="0.2">
      <c r="G125" s="11"/>
      <c r="H125" s="11"/>
    </row>
    <row r="126" spans="7:8" x14ac:dyDescent="0.2">
      <c r="G126" s="11"/>
      <c r="H126" s="11"/>
    </row>
    <row r="127" spans="7:8" x14ac:dyDescent="0.2">
      <c r="G127" s="11"/>
      <c r="H127" s="11"/>
    </row>
    <row r="128" spans="7:8" x14ac:dyDescent="0.2">
      <c r="G128" s="11"/>
      <c r="H128" s="11"/>
    </row>
    <row r="129" spans="7:8" x14ac:dyDescent="0.2">
      <c r="G129" s="11"/>
      <c r="H129" s="11"/>
    </row>
    <row r="130" spans="7:8" x14ac:dyDescent="0.2">
      <c r="G130" s="11"/>
      <c r="H130" s="11"/>
    </row>
    <row r="131" spans="7:8" x14ac:dyDescent="0.2">
      <c r="G131" s="11"/>
      <c r="H131" s="11"/>
    </row>
    <row r="132" spans="7:8" x14ac:dyDescent="0.2">
      <c r="G132" s="11"/>
      <c r="H132" s="11"/>
    </row>
    <row r="133" spans="7:8" x14ac:dyDescent="0.2">
      <c r="G133" s="11"/>
      <c r="H133" s="11"/>
    </row>
    <row r="134" spans="7:8" x14ac:dyDescent="0.2">
      <c r="G134" s="11"/>
      <c r="H134" s="11"/>
    </row>
    <row r="135" spans="7:8" x14ac:dyDescent="0.2">
      <c r="G135" s="11"/>
      <c r="H135" s="11"/>
    </row>
    <row r="136" spans="7:8" x14ac:dyDescent="0.2">
      <c r="G136" s="11"/>
      <c r="H136" s="11"/>
    </row>
    <row r="137" spans="7:8" x14ac:dyDescent="0.2">
      <c r="G137" s="11"/>
      <c r="H137" s="11"/>
    </row>
    <row r="138" spans="7:8" x14ac:dyDescent="0.2">
      <c r="G138" s="11"/>
      <c r="H138" s="11"/>
    </row>
    <row r="139" spans="7:8" x14ac:dyDescent="0.2">
      <c r="G139" s="11"/>
      <c r="H139" s="11"/>
    </row>
    <row r="140" spans="7:8" x14ac:dyDescent="0.2">
      <c r="G140" s="11"/>
      <c r="H140" s="11"/>
    </row>
    <row r="141" spans="7:8" x14ac:dyDescent="0.2">
      <c r="G141" s="11"/>
      <c r="H141" s="11"/>
    </row>
    <row r="142" spans="7:8" x14ac:dyDescent="0.2">
      <c r="G142" s="11"/>
      <c r="H142" s="11"/>
    </row>
    <row r="143" spans="7:8" x14ac:dyDescent="0.2">
      <c r="G143" s="11"/>
      <c r="H143" s="11"/>
    </row>
    <row r="144" spans="7:8" x14ac:dyDescent="0.2">
      <c r="G144" s="11"/>
      <c r="H144" s="11"/>
    </row>
    <row r="145" spans="7:8" x14ac:dyDescent="0.2">
      <c r="G145" s="11"/>
      <c r="H145" s="11"/>
    </row>
    <row r="146" spans="7:8" x14ac:dyDescent="0.2">
      <c r="G146" s="11"/>
      <c r="H146" s="11"/>
    </row>
    <row r="147" spans="7:8" x14ac:dyDescent="0.2">
      <c r="G147" s="11"/>
      <c r="H147" s="11"/>
    </row>
    <row r="148" spans="7:8" x14ac:dyDescent="0.2">
      <c r="G148" s="11"/>
      <c r="H148" s="11"/>
    </row>
    <row r="149" spans="7:8" x14ac:dyDescent="0.2">
      <c r="G149" s="11"/>
      <c r="H149" s="11"/>
    </row>
    <row r="150" spans="7:8" x14ac:dyDescent="0.2">
      <c r="G150" s="11"/>
      <c r="H150" s="11"/>
    </row>
    <row r="151" spans="7:8" x14ac:dyDescent="0.2">
      <c r="G151" s="11"/>
      <c r="H151" s="11"/>
    </row>
    <row r="152" spans="7:8" x14ac:dyDescent="0.2">
      <c r="G152" s="11"/>
      <c r="H152" s="11"/>
    </row>
    <row r="153" spans="7:8" x14ac:dyDescent="0.2">
      <c r="G153" s="11"/>
      <c r="H153" s="11"/>
    </row>
    <row r="154" spans="7:8" x14ac:dyDescent="0.2">
      <c r="G154" s="11"/>
      <c r="H154" s="11"/>
    </row>
    <row r="155" spans="7:8" x14ac:dyDescent="0.2">
      <c r="G155" s="11"/>
      <c r="H155" s="11"/>
    </row>
    <row r="156" spans="7:8" x14ac:dyDescent="0.2">
      <c r="G156" s="11"/>
      <c r="H156" s="11"/>
    </row>
    <row r="157" spans="7:8" x14ac:dyDescent="0.2">
      <c r="G157" s="11"/>
      <c r="H157" s="11"/>
    </row>
    <row r="158" spans="7:8" x14ac:dyDescent="0.2">
      <c r="G158" s="11"/>
      <c r="H158" s="11"/>
    </row>
    <row r="159" spans="7:8" x14ac:dyDescent="0.2">
      <c r="G159" s="11"/>
      <c r="H159" s="11"/>
    </row>
    <row r="160" spans="7:8" x14ac:dyDescent="0.2">
      <c r="G160" s="11"/>
      <c r="H160" s="11"/>
    </row>
    <row r="161" spans="7:8" x14ac:dyDescent="0.2">
      <c r="G161" s="11"/>
      <c r="H161" s="11"/>
    </row>
    <row r="162" spans="7:8" x14ac:dyDescent="0.2">
      <c r="G162" s="11"/>
      <c r="H162" s="11"/>
    </row>
    <row r="163" spans="7:8" x14ac:dyDescent="0.2">
      <c r="G163" s="11"/>
      <c r="H163" s="11"/>
    </row>
    <row r="164" spans="7:8" x14ac:dyDescent="0.2">
      <c r="G164" s="11"/>
      <c r="H164" s="11"/>
    </row>
    <row r="165" spans="7:8" x14ac:dyDescent="0.2">
      <c r="G165" s="11"/>
      <c r="H165" s="11"/>
    </row>
    <row r="166" spans="7:8" x14ac:dyDescent="0.2">
      <c r="G166" s="11"/>
      <c r="H166" s="11"/>
    </row>
    <row r="167" spans="7:8" x14ac:dyDescent="0.2">
      <c r="G167" s="11"/>
      <c r="H167" s="11"/>
    </row>
    <row r="168" spans="7:8" x14ac:dyDescent="0.2">
      <c r="G168" s="11"/>
      <c r="H168" s="11"/>
    </row>
    <row r="169" spans="7:8" x14ac:dyDescent="0.2">
      <c r="G169" s="11"/>
      <c r="H169" s="11"/>
    </row>
    <row r="170" spans="7:8" x14ac:dyDescent="0.2">
      <c r="G170" s="11"/>
      <c r="H170" s="11"/>
    </row>
    <row r="171" spans="7:8" x14ac:dyDescent="0.2">
      <c r="G171" s="11"/>
      <c r="H171" s="11"/>
    </row>
    <row r="172" spans="7:8" x14ac:dyDescent="0.2">
      <c r="G172" s="11"/>
      <c r="H172" s="11"/>
    </row>
    <row r="173" spans="7:8" x14ac:dyDescent="0.2">
      <c r="G173" s="11"/>
      <c r="H173" s="11"/>
    </row>
    <row r="174" spans="7:8" x14ac:dyDescent="0.2">
      <c r="G174" s="11"/>
      <c r="H174" s="11"/>
    </row>
    <row r="175" spans="7:8" x14ac:dyDescent="0.2">
      <c r="G175" s="11"/>
      <c r="H175" s="11"/>
    </row>
    <row r="176" spans="7:8" x14ac:dyDescent="0.2">
      <c r="G176" s="11"/>
      <c r="H176" s="11"/>
    </row>
    <row r="177" spans="7:8" x14ac:dyDescent="0.2">
      <c r="G177" s="11"/>
      <c r="H177" s="11"/>
    </row>
    <row r="178" spans="7:8" x14ac:dyDescent="0.2">
      <c r="G178" s="11"/>
      <c r="H178" s="11"/>
    </row>
    <row r="179" spans="7:8" x14ac:dyDescent="0.2">
      <c r="G179" s="11"/>
      <c r="H179" s="11"/>
    </row>
    <row r="180" spans="7:8" x14ac:dyDescent="0.2">
      <c r="G180" s="11"/>
      <c r="H180" s="11"/>
    </row>
    <row r="181" spans="7:8" x14ac:dyDescent="0.2">
      <c r="G181" s="11"/>
      <c r="H181" s="11"/>
    </row>
    <row r="182" spans="7:8" x14ac:dyDescent="0.2">
      <c r="G182" s="11"/>
      <c r="H182" s="11"/>
    </row>
    <row r="183" spans="7:8" x14ac:dyDescent="0.2">
      <c r="G183" s="11"/>
      <c r="H183" s="11"/>
    </row>
    <row r="184" spans="7:8" x14ac:dyDescent="0.2">
      <c r="G184" s="11"/>
      <c r="H184" s="11"/>
    </row>
    <row r="185" spans="7:8" x14ac:dyDescent="0.2">
      <c r="G185" s="11"/>
      <c r="H185" s="11"/>
    </row>
    <row r="186" spans="7:8" x14ac:dyDescent="0.2">
      <c r="G186" s="11"/>
      <c r="H186" s="11"/>
    </row>
    <row r="187" spans="7:8" x14ac:dyDescent="0.2">
      <c r="G187" s="11"/>
      <c r="H187" s="11"/>
    </row>
    <row r="188" spans="7:8" x14ac:dyDescent="0.2">
      <c r="G188" s="11"/>
      <c r="H188" s="11"/>
    </row>
    <row r="189" spans="7:8" x14ac:dyDescent="0.2">
      <c r="G189" s="11"/>
      <c r="H189" s="11"/>
    </row>
    <row r="190" spans="7:8" x14ac:dyDescent="0.2">
      <c r="G190" s="11"/>
      <c r="H190" s="11"/>
    </row>
    <row r="191" spans="7:8" x14ac:dyDescent="0.2">
      <c r="G191" s="11"/>
      <c r="H191" s="11"/>
    </row>
    <row r="192" spans="7:8" x14ac:dyDescent="0.2">
      <c r="G192" s="11"/>
      <c r="H192" s="11"/>
    </row>
    <row r="193" spans="7:8" x14ac:dyDescent="0.2">
      <c r="G193" s="11"/>
      <c r="H193" s="11"/>
    </row>
    <row r="194" spans="7:8" x14ac:dyDescent="0.2">
      <c r="G194" s="11"/>
      <c r="H194" s="11"/>
    </row>
    <row r="195" spans="7:8" x14ac:dyDescent="0.2">
      <c r="G195" s="11"/>
      <c r="H195" s="11"/>
    </row>
    <row r="196" spans="7:8" x14ac:dyDescent="0.2">
      <c r="G196" s="11"/>
      <c r="H196" s="11"/>
    </row>
    <row r="197" spans="7:8" x14ac:dyDescent="0.2">
      <c r="G197" s="11"/>
      <c r="H197" s="11"/>
    </row>
    <row r="198" spans="7:8" x14ac:dyDescent="0.2">
      <c r="G198" s="11"/>
      <c r="H198" s="11"/>
    </row>
    <row r="199" spans="7:8" x14ac:dyDescent="0.2">
      <c r="G199" s="11"/>
      <c r="H199" s="11"/>
    </row>
    <row r="200" spans="7:8" x14ac:dyDescent="0.2">
      <c r="G200" s="11"/>
      <c r="H200" s="11"/>
    </row>
    <row r="201" spans="7:8" x14ac:dyDescent="0.2">
      <c r="G201" s="11"/>
      <c r="H201" s="11"/>
    </row>
    <row r="202" spans="7:8" x14ac:dyDescent="0.2">
      <c r="G202" s="11"/>
      <c r="H202" s="11"/>
    </row>
    <row r="203" spans="7:8" x14ac:dyDescent="0.2">
      <c r="G203" s="11"/>
      <c r="H203" s="11"/>
    </row>
    <row r="204" spans="7:8" x14ac:dyDescent="0.2">
      <c r="G204" s="11"/>
      <c r="H204" s="11"/>
    </row>
    <row r="205" spans="7:8" x14ac:dyDescent="0.2">
      <c r="G205" s="11"/>
      <c r="H205" s="11"/>
    </row>
    <row r="206" spans="7:8" x14ac:dyDescent="0.2">
      <c r="G206" s="11"/>
      <c r="H206" s="11"/>
    </row>
    <row r="207" spans="7:8" x14ac:dyDescent="0.2">
      <c r="G207" s="11"/>
      <c r="H207" s="11"/>
    </row>
    <row r="208" spans="7:8" x14ac:dyDescent="0.2">
      <c r="G208" s="11"/>
      <c r="H208" s="11"/>
    </row>
    <row r="209" spans="7:8" x14ac:dyDescent="0.2">
      <c r="G209" s="11"/>
      <c r="H209" s="11"/>
    </row>
    <row r="210" spans="7:8" x14ac:dyDescent="0.2">
      <c r="G210" s="11"/>
      <c r="H210" s="11"/>
    </row>
    <row r="211" spans="7:8" x14ac:dyDescent="0.2">
      <c r="G211" s="11"/>
      <c r="H211" s="11"/>
    </row>
    <row r="212" spans="7:8" x14ac:dyDescent="0.2">
      <c r="G212" s="11"/>
      <c r="H212" s="11"/>
    </row>
    <row r="213" spans="7:8" x14ac:dyDescent="0.2">
      <c r="G213" s="11"/>
      <c r="H213" s="11"/>
    </row>
    <row r="214" spans="7:8" x14ac:dyDescent="0.2">
      <c r="G214" s="11"/>
      <c r="H214" s="11"/>
    </row>
    <row r="215" spans="7:8" x14ac:dyDescent="0.2">
      <c r="G215" s="11"/>
      <c r="H215" s="11"/>
    </row>
    <row r="216" spans="7:8" x14ac:dyDescent="0.2">
      <c r="G216" s="11"/>
      <c r="H216" s="11"/>
    </row>
    <row r="217" spans="7:8" x14ac:dyDescent="0.2">
      <c r="G217" s="11"/>
      <c r="H217" s="11"/>
    </row>
    <row r="218" spans="7:8" x14ac:dyDescent="0.2">
      <c r="G218" s="11"/>
      <c r="H218" s="11"/>
    </row>
    <row r="219" spans="7:8" x14ac:dyDescent="0.2">
      <c r="G219" s="11"/>
      <c r="H219" s="11"/>
    </row>
    <row r="220" spans="7:8" x14ac:dyDescent="0.2">
      <c r="G220" s="11"/>
      <c r="H220" s="11"/>
    </row>
    <row r="221" spans="7:8" x14ac:dyDescent="0.2">
      <c r="G221" s="11"/>
      <c r="H221" s="11"/>
    </row>
    <row r="222" spans="7:8" x14ac:dyDescent="0.2">
      <c r="G222" s="11"/>
      <c r="H222" s="11"/>
    </row>
    <row r="223" spans="7:8" x14ac:dyDescent="0.2">
      <c r="G223" s="11"/>
      <c r="H223" s="11"/>
    </row>
  </sheetData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alunni-classi</vt:lpstr>
      <vt:lpstr>dati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Ticozzi Wilma</dc:creator>
  <dc:description/>
  <cp:lastModifiedBy>Caterina Ortelli</cp:lastModifiedBy>
  <cp:revision>18</cp:revision>
  <dcterms:created xsi:type="dcterms:W3CDTF">2022-02-16T13:54:56Z</dcterms:created>
  <dcterms:modified xsi:type="dcterms:W3CDTF">2024-03-28T10:58:11Z</dcterms:modified>
  <dc:language>it-IT</dc:language>
</cp:coreProperties>
</file>