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SGA MAURI\AMMINISTRAZIONE TRASPARENTE\ANNO SCOLASTICO 2023_2024\ANAC  - DELIBERE E OIV\31_05_2024\"/>
    </mc:Choice>
  </mc:AlternateContent>
  <bookViews>
    <workbookView xWindow="0" yWindow="0" windowWidth="28800" windowHeight="13620"/>
  </bookViews>
  <sheets>
    <sheet name="MOF 2019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 s="1"/>
  <c r="K20" i="1"/>
  <c r="M19" i="1"/>
  <c r="M18" i="1"/>
  <c r="M17" i="1"/>
  <c r="M16" i="1"/>
  <c r="M15" i="1"/>
  <c r="M14" i="1"/>
  <c r="M13" i="1"/>
</calcChain>
</file>

<file path=xl/sharedStrings.xml><?xml version="1.0" encoding="utf-8"?>
<sst xmlns="http://schemas.openxmlformats.org/spreadsheetml/2006/main" count="26" uniqueCount="26">
  <si>
    <t>2.1 AMMONTARE COMPLESSIVO DEI PREMI: NELLA SEZIONE VANNO PUBBLICATE, IN</t>
  </si>
  <si>
    <t xml:space="preserve">FORMA AGGREGATA, LE INFORMAZIONI RELATIVE ALL'AMMONTARE DEI PREMI COLLEGATI </t>
  </si>
  <si>
    <t>ALLA PERFORMANCE (MOF), STANZIATI ED EFFETTIVAMENTE DISTRIBUITI</t>
  </si>
  <si>
    <t>Art. 37 - Fondi finalizzati</t>
  </si>
  <si>
    <t>1. I Fondi finalizzati a specifiche attività possono essere impegnati solo per esse a meno che non sia</t>
  </si>
  <si>
    <t xml:space="preserve">    esplicitamente previsto che eventuali risparmi possano essere utilizzati per altri fini.</t>
  </si>
  <si>
    <t xml:space="preserve">2. Per il presente anno scolastico tali fondi (lordo dipendente), sulla base della comunicazione del MIUR con </t>
  </si>
  <si>
    <t>A</t>
  </si>
  <si>
    <t>B</t>
  </si>
  <si>
    <t>C</t>
  </si>
  <si>
    <t>D</t>
  </si>
  <si>
    <t>E</t>
  </si>
  <si>
    <t>F</t>
  </si>
  <si>
    <t>G</t>
  </si>
  <si>
    <t>Fondo per l'istituzione scolastica ai sensi dell'art. 40 del CCNL 2016/18</t>
  </si>
  <si>
    <t>Funzioni Strumentali al piano dell'offerta formativa</t>
  </si>
  <si>
    <t>Incarichi Specifici del Personale A.T.A.</t>
  </si>
  <si>
    <t>Compensi ore eccedenti per sostituzione dei colleghi assenti</t>
  </si>
  <si>
    <t>Attività complementare di educazione fisica</t>
  </si>
  <si>
    <t>Progetti relativi alle aree a rischio, a forte processo immigratorio e contro l'emarginazione scolastica</t>
  </si>
  <si>
    <t>Valorizzazione del personale scolastico (Bonus)</t>
  </si>
  <si>
    <t xml:space="preserve">totale </t>
  </si>
  <si>
    <t>a.s. 2019/2020</t>
  </si>
  <si>
    <t>economie a.s. 2018/2019</t>
  </si>
  <si>
    <r>
      <t xml:space="preserve">Per un totale assegnato per l'anno scolastico 2019-2020 (lordo dipendente) di  </t>
    </r>
    <r>
      <rPr>
        <b/>
        <sz val="11"/>
        <color theme="1"/>
        <rFont val="Calibri"/>
        <family val="2"/>
      </rPr>
      <t>͢</t>
    </r>
  </si>
  <si>
    <t xml:space="preserve">    prot. m_pi.AOODGRUF.REGISTRO UFFICIALE(U).0021795.30-09-2019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</si>
</sst>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1" applyFont="1"/>
    <xf numFmtId="44" fontId="0" fillId="0" borderId="1" xfId="1" applyFont="1" applyBorder="1"/>
    <xf numFmtId="44" fontId="2" fillId="0" borderId="1" xfId="1" applyFont="1" applyBorder="1" applyAlignment="1"/>
    <xf numFmtId="44" fontId="2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1" fillId="0" borderId="1" xfId="1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workbookViewId="0">
      <selection activeCell="M28" sqref="M28"/>
    </sheetView>
  </sheetViews>
  <sheetFormatPr defaultRowHeight="15" x14ac:dyDescent="0.25"/>
  <cols>
    <col min="1" max="1" width="5" customWidth="1"/>
    <col min="2" max="2" width="4.42578125" customWidth="1"/>
    <col min="11" max="11" width="14.5703125" style="4" customWidth="1"/>
    <col min="12" max="12" width="11" style="4" customWidth="1"/>
    <col min="13" max="13" width="14.28515625" customWidth="1"/>
  </cols>
  <sheetData>
    <row r="2" spans="1:13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1:13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4" spans="1:13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7" spans="1:13" x14ac:dyDescent="0.25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3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3" x14ac:dyDescent="0.25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x14ac:dyDescent="0.25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3" x14ac:dyDescent="0.25">
      <c r="A11" s="13" t="s">
        <v>25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3" ht="45" x14ac:dyDescent="0.25">
      <c r="K12" s="8" t="s">
        <v>22</v>
      </c>
      <c r="L12" s="9" t="s">
        <v>23</v>
      </c>
      <c r="M12" s="3" t="s">
        <v>21</v>
      </c>
    </row>
    <row r="13" spans="1:13" x14ac:dyDescent="0.25">
      <c r="A13" s="2" t="s">
        <v>7</v>
      </c>
      <c r="B13" s="15" t="s">
        <v>14</v>
      </c>
      <c r="C13" s="15"/>
      <c r="D13" s="15"/>
      <c r="E13" s="15"/>
      <c r="F13" s="15"/>
      <c r="G13" s="15"/>
      <c r="H13" s="15"/>
      <c r="I13" s="15"/>
      <c r="J13" s="15"/>
      <c r="K13" s="7">
        <v>29612.65</v>
      </c>
      <c r="L13" s="5">
        <v>53.62</v>
      </c>
      <c r="M13" s="5">
        <f>K13+L13</f>
        <v>29666.27</v>
      </c>
    </row>
    <row r="14" spans="1:13" x14ac:dyDescent="0.25">
      <c r="A14" s="2" t="s">
        <v>8</v>
      </c>
      <c r="B14" s="15" t="s">
        <v>15</v>
      </c>
      <c r="C14" s="15"/>
      <c r="D14" s="15"/>
      <c r="E14" s="15"/>
      <c r="F14" s="15"/>
      <c r="G14" s="15"/>
      <c r="H14" s="15"/>
      <c r="I14" s="15"/>
      <c r="J14" s="15"/>
      <c r="K14" s="7">
        <v>3331.02</v>
      </c>
      <c r="L14" s="5"/>
      <c r="M14" s="5">
        <f t="shared" ref="M14:M20" si="0">K14+L14</f>
        <v>3331.02</v>
      </c>
    </row>
    <row r="15" spans="1:13" x14ac:dyDescent="0.25">
      <c r="A15" s="2" t="s">
        <v>9</v>
      </c>
      <c r="B15" s="15" t="s">
        <v>16</v>
      </c>
      <c r="C15" s="15"/>
      <c r="D15" s="15"/>
      <c r="E15" s="15"/>
      <c r="F15" s="15"/>
      <c r="G15" s="15"/>
      <c r="H15" s="15"/>
      <c r="I15" s="15"/>
      <c r="J15" s="15"/>
      <c r="K15" s="7">
        <v>1819.89</v>
      </c>
      <c r="L15" s="5"/>
      <c r="M15" s="5">
        <f t="shared" si="0"/>
        <v>1819.89</v>
      </c>
    </row>
    <row r="16" spans="1:13" x14ac:dyDescent="0.25">
      <c r="A16" s="2" t="s">
        <v>10</v>
      </c>
      <c r="B16" s="15" t="s">
        <v>17</v>
      </c>
      <c r="C16" s="15"/>
      <c r="D16" s="15"/>
      <c r="E16" s="15"/>
      <c r="F16" s="15"/>
      <c r="G16" s="15"/>
      <c r="H16" s="15"/>
      <c r="I16" s="15"/>
      <c r="J16" s="15"/>
      <c r="K16" s="7">
        <v>1661.7</v>
      </c>
      <c r="L16" s="5">
        <v>38.36</v>
      </c>
      <c r="M16" s="5">
        <f t="shared" si="0"/>
        <v>1700.06</v>
      </c>
    </row>
    <row r="17" spans="1:13" x14ac:dyDescent="0.25">
      <c r="A17" s="2" t="s">
        <v>11</v>
      </c>
      <c r="B17" s="15" t="s">
        <v>18</v>
      </c>
      <c r="C17" s="15"/>
      <c r="D17" s="15"/>
      <c r="E17" s="15"/>
      <c r="F17" s="15"/>
      <c r="G17" s="15"/>
      <c r="H17" s="15"/>
      <c r="I17" s="15"/>
      <c r="J17" s="15"/>
      <c r="K17" s="7">
        <v>713.38</v>
      </c>
      <c r="L17" s="5">
        <v>1.61</v>
      </c>
      <c r="M17" s="5">
        <f t="shared" si="0"/>
        <v>714.99</v>
      </c>
    </row>
    <row r="18" spans="1:13" ht="35.25" customHeight="1" x14ac:dyDescent="0.25">
      <c r="A18" s="2" t="s">
        <v>12</v>
      </c>
      <c r="B18" s="16" t="s">
        <v>19</v>
      </c>
      <c r="C18" s="16"/>
      <c r="D18" s="16"/>
      <c r="E18" s="16"/>
      <c r="F18" s="16"/>
      <c r="G18" s="16"/>
      <c r="H18" s="16"/>
      <c r="I18" s="16"/>
      <c r="J18" s="16"/>
      <c r="K18" s="7">
        <v>1556.72</v>
      </c>
      <c r="L18" s="5"/>
      <c r="M18" s="5">
        <f t="shared" si="0"/>
        <v>1556.72</v>
      </c>
    </row>
    <row r="19" spans="1:13" x14ac:dyDescent="0.25">
      <c r="A19" s="2" t="s">
        <v>13</v>
      </c>
      <c r="B19" s="15" t="s">
        <v>20</v>
      </c>
      <c r="C19" s="15"/>
      <c r="D19" s="15"/>
      <c r="E19" s="15"/>
      <c r="F19" s="15"/>
      <c r="G19" s="15"/>
      <c r="H19" s="15"/>
      <c r="I19" s="15"/>
      <c r="J19" s="15"/>
      <c r="K19" s="7">
        <v>10654.2</v>
      </c>
      <c r="L19" s="5">
        <v>0.74</v>
      </c>
      <c r="M19" s="5">
        <f t="shared" si="0"/>
        <v>10654.94</v>
      </c>
    </row>
    <row r="20" spans="1:13" x14ac:dyDescent="0.25">
      <c r="A20" s="14" t="s">
        <v>24</v>
      </c>
      <c r="B20" s="14"/>
      <c r="C20" s="14"/>
      <c r="D20" s="14"/>
      <c r="E20" s="14"/>
      <c r="F20" s="14"/>
      <c r="G20" s="14"/>
      <c r="H20" s="14"/>
      <c r="I20" s="14"/>
      <c r="J20" s="14"/>
      <c r="K20" s="6">
        <f>SUM(K13:K19)</f>
        <v>49349.56</v>
      </c>
      <c r="L20" s="6">
        <f>SUM(L13:L19)</f>
        <v>94.329999999999984</v>
      </c>
      <c r="M20" s="10">
        <f t="shared" si="0"/>
        <v>49443.89</v>
      </c>
    </row>
  </sheetData>
  <mergeCells count="15">
    <mergeCell ref="B2:J2"/>
    <mergeCell ref="B4:J4"/>
    <mergeCell ref="A7:K7"/>
    <mergeCell ref="A8:K8"/>
    <mergeCell ref="A20:J20"/>
    <mergeCell ref="B13:J13"/>
    <mergeCell ref="B14:J14"/>
    <mergeCell ref="A9:K9"/>
    <mergeCell ref="A10:K10"/>
    <mergeCell ref="A11:K11"/>
    <mergeCell ref="B15:J15"/>
    <mergeCell ref="B16:J16"/>
    <mergeCell ref="B17:J17"/>
    <mergeCell ref="B18:J18"/>
    <mergeCell ref="B19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MOF 2019_20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2024-05-28T10:28:30Z</dcterms:created>
  <dcterms:modified xsi:type="dcterms:W3CDTF">2024-05-29T11:23:46Z</dcterms:modified>
</cp:coreProperties>
</file>