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576" windowHeight="8196" tabRatio="500"/>
  </bookViews>
  <sheets>
    <sheet name="SERALI" sheetId="6" r:id="rId1"/>
  </sheets>
  <definedNames>
    <definedName name="_xlnm.Print_Titles" localSheetId="0">SERALI!$1:$1</definedName>
  </definedNames>
  <calcPr calcId="145621"/>
</workbook>
</file>

<file path=xl/calcChain.xml><?xml version="1.0" encoding="utf-8"?>
<calcChain xmlns="http://schemas.openxmlformats.org/spreadsheetml/2006/main">
  <c r="I41" i="6"/>
  <c r="J41"/>
  <c r="K41"/>
  <c r="L41"/>
  <c r="H41"/>
  <c r="M39" l="1"/>
  <c r="M32" l="1"/>
  <c r="M33"/>
  <c r="M34"/>
  <c r="M35"/>
  <c r="M36"/>
  <c r="M38"/>
  <c r="M40"/>
  <c r="M15"/>
  <c r="M3"/>
  <c r="M4"/>
  <c r="M5"/>
  <c r="M6"/>
  <c r="M7"/>
  <c r="M8"/>
  <c r="M9"/>
  <c r="M10"/>
  <c r="M11"/>
  <c r="M12"/>
  <c r="M13"/>
  <c r="M14"/>
  <c r="M16"/>
  <c r="M17"/>
  <c r="M18"/>
  <c r="M19"/>
  <c r="M20"/>
  <c r="M21"/>
  <c r="M22"/>
  <c r="M23"/>
  <c r="M24"/>
  <c r="M27"/>
  <c r="M28"/>
  <c r="M29"/>
  <c r="M30"/>
  <c r="M31"/>
  <c r="M2"/>
  <c r="M41" l="1"/>
</calcChain>
</file>

<file path=xl/sharedStrings.xml><?xml version="1.0" encoding="utf-8"?>
<sst xmlns="http://schemas.openxmlformats.org/spreadsheetml/2006/main" count="287" uniqueCount="182">
  <si>
    <t>Cod.
Ist. Rif</t>
  </si>
  <si>
    <t>Denominazione
Ist. Rif.</t>
  </si>
  <si>
    <t>Comune
Ist. Rif.</t>
  </si>
  <si>
    <t>Codice</t>
  </si>
  <si>
    <t>Denominazione</t>
  </si>
  <si>
    <t>ANCONA</t>
  </si>
  <si>
    <t>FABRIANO</t>
  </si>
  <si>
    <t>JESI</t>
  </si>
  <si>
    <t>LORETO</t>
  </si>
  <si>
    <t>SENIGALLIA</t>
  </si>
  <si>
    <t>OSIMO</t>
  </si>
  <si>
    <t>FERMO</t>
  </si>
  <si>
    <t>ASCOLI PICENO</t>
  </si>
  <si>
    <t>SAN BENEDETTO DEL TRONTO</t>
  </si>
  <si>
    <t>CINGOLI</t>
  </si>
  <si>
    <t>ENRICO MATTEI</t>
  </si>
  <si>
    <t>SAN SEVERINO MARCHE</t>
  </si>
  <si>
    <t>CORRIDONIA</t>
  </si>
  <si>
    <t>MACERATA</t>
  </si>
  <si>
    <t>RECANATI</t>
  </si>
  <si>
    <t>FANO</t>
  </si>
  <si>
    <t>URBINO</t>
  </si>
  <si>
    <t>PESARO</t>
  </si>
  <si>
    <t>FOSSOMBRONE</t>
  </si>
  <si>
    <t>TOTALI</t>
  </si>
  <si>
    <t>Codice
Indirizzo</t>
  </si>
  <si>
    <t>Descrizione
Indirizzo</t>
  </si>
  <si>
    <t>IT01</t>
  </si>
  <si>
    <t>AMMINISTRAZIONE FINANZA E MARKETING - BIENNIO COMUNE</t>
  </si>
  <si>
    <t>ITAF</t>
  </si>
  <si>
    <t>AMMINISTRAZIONE FINANZA E MARKETING - TRIENNIO</t>
  </si>
  <si>
    <t>IT21</t>
  </si>
  <si>
    <t>ITCA</t>
  </si>
  <si>
    <t>COSTRUZIONI AMBIENTE E TERRITORIO - TRIENNIO</t>
  </si>
  <si>
    <t>ANIS00800X</t>
  </si>
  <si>
    <t>A.EINSTEIN - A.NEBBIA</t>
  </si>
  <si>
    <t>IP17</t>
  </si>
  <si>
    <t>ENOGASTRONOMIA E OSPITALITA' ALBERGHIERA</t>
  </si>
  <si>
    <t>IPEN</t>
  </si>
  <si>
    <t>ENOGASTRONOMIA - TRIENNIO</t>
  </si>
  <si>
    <t>F. CORRIDONI</t>
  </si>
  <si>
    <t>ITSI</t>
  </si>
  <si>
    <t>SISTEMI INFORMATIVI AZIENDALI</t>
  </si>
  <si>
    <t>ANIS01100Q</t>
  </si>
  <si>
    <t>I. I. S. "LAENG - MEUCCI"</t>
  </si>
  <si>
    <t>IP13</t>
  </si>
  <si>
    <t>INDUSTRIA E ARTIGIANATO PER IL MADE IN ITALY</t>
  </si>
  <si>
    <t>IP14</t>
  </si>
  <si>
    <t>MANUTENZIONE E ASSISTENZA TECNICA</t>
  </si>
  <si>
    <t>IPAI</t>
  </si>
  <si>
    <t>APPARATI IMP.TI SER.ZI TEC.CI IND.LI E CIV.LI - OPZIONE</t>
  </si>
  <si>
    <t>IPTS</t>
  </si>
  <si>
    <t>PRODUZIONI TESSILI SARTORIALI - OPZIONE</t>
  </si>
  <si>
    <t>ITMM</t>
  </si>
  <si>
    <t>MECCANICA E MECCATRONICA</t>
  </si>
  <si>
    <t>ITTL</t>
  </si>
  <si>
    <t>TELECOMUNICAZIONI</t>
  </si>
  <si>
    <t>ANIS01300B</t>
  </si>
  <si>
    <t>I.I.S. "PODESTI - CALZECCHI ONESTI"</t>
  </si>
  <si>
    <t>IP02</t>
  </si>
  <si>
    <t>SERVIZI SOCIO-SANITARI BIENNIO - TRIENNIO</t>
  </si>
  <si>
    <t>IP03</t>
  </si>
  <si>
    <t>ODONTOTECNICO BIENNIO- TRIENNIO</t>
  </si>
  <si>
    <t>IP09</t>
  </si>
  <si>
    <t>MANUTENZIONE E ASSISTENZA TECNICA BIENNIO - TRIENNIO</t>
  </si>
  <si>
    <t>ANIS014007</t>
  </si>
  <si>
    <t>I.I.S. VOLTERRA - ELIA</t>
  </si>
  <si>
    <t>ITET</t>
  </si>
  <si>
    <t>ELETTROTECNICA</t>
  </si>
  <si>
    <t>ITIA</t>
  </si>
  <si>
    <t>INFORMATICA</t>
  </si>
  <si>
    <t>ANIS01600V</t>
  </si>
  <si>
    <t>BETTINO PADOVANO</t>
  </si>
  <si>
    <t>ITVE</t>
  </si>
  <si>
    <t>VITICOLTURA ED ENOLOGIA</t>
  </si>
  <si>
    <t>ANIS01800E</t>
  </si>
  <si>
    <t>MERLONI - MILIANI</t>
  </si>
  <si>
    <t>SEN. ARISTIDE MERLONI</t>
  </si>
  <si>
    <t>ANIS01900A</t>
  </si>
  <si>
    <t>A. PANZINI</t>
  </si>
  <si>
    <t>ANIS022006</t>
  </si>
  <si>
    <t>I.I.S. CUPPARI SALVATI</t>
  </si>
  <si>
    <t>ANSD01000Q</t>
  </si>
  <si>
    <t>LICEO ARTISTICO "EDGARDO MANNUCCI"</t>
  </si>
  <si>
    <t>LIA9</t>
  </si>
  <si>
    <t>DESIGN-METALLI OREFICERIA E CORALLO</t>
  </si>
  <si>
    <t>LI10</t>
  </si>
  <si>
    <t>GRAFICA</t>
  </si>
  <si>
    <t>ANTD02000Q</t>
  </si>
  <si>
    <t>ENZO FERRUCCIO CORINALDESI</t>
  </si>
  <si>
    <t>APIS01100A</t>
  </si>
  <si>
    <t>I.I.S."E. FERMI - G. SACCONI - A. CECI"</t>
  </si>
  <si>
    <t>APRH01000N</t>
  </si>
  <si>
    <t>I.P.S.S.E.O.A. "BUSCEMI" S.BENEDETTO TR</t>
  </si>
  <si>
    <t>IPID</t>
  </si>
  <si>
    <t>APRI03000A</t>
  </si>
  <si>
    <t>I.P.S.I.A. SAN BENEDETTO TR. GUASTAFERRO</t>
  </si>
  <si>
    <t>APTD07000B</t>
  </si>
  <si>
    <t>I.T.E.T. "CARDUCCI/GALILEI" FERMO</t>
  </si>
  <si>
    <t>MCIS00400A</t>
  </si>
  <si>
    <t>MCIS00900D</t>
  </si>
  <si>
    <t>"GIUSEPPE GARIBALDI" MACERATA</t>
  </si>
  <si>
    <t>MCRH01000R</t>
  </si>
  <si>
    <t>"G. VARNELLI" CINGOLI</t>
  </si>
  <si>
    <t>MCRI010008</t>
  </si>
  <si>
    <t>MCTD01000V</t>
  </si>
  <si>
    <t>"A. GENTILI" MACERATA</t>
  </si>
  <si>
    <t>MCTF010005</t>
  </si>
  <si>
    <t>E. DIVINI</t>
  </si>
  <si>
    <t>PSIS002007</t>
  </si>
  <si>
    <t>I.I.S."S.MARTA" E "G.BRANCA"</t>
  </si>
  <si>
    <t>PSIS003003</t>
  </si>
  <si>
    <t>POLO 3</t>
  </si>
  <si>
    <t>ECONOMICO "C. BATTISTI"</t>
  </si>
  <si>
    <t>PSIS00600E</t>
  </si>
  <si>
    <t>I.I.S. "LUIGI DONATI"</t>
  </si>
  <si>
    <t>PSRI02000B</t>
  </si>
  <si>
    <t>PESARO IPSIA"BENELLI"</t>
  </si>
  <si>
    <t>PSSD04000T</t>
  </si>
  <si>
    <t>LICEO ARTISTICO "SCUOLA DEL LIBRO"</t>
  </si>
  <si>
    <t>ANRH00850C</t>
  </si>
  <si>
    <t>EINSTEIN-NEBBIA CORSO SERALE</t>
  </si>
  <si>
    <t>ANRI01150Q</t>
  </si>
  <si>
    <t>M.LAENG</t>
  </si>
  <si>
    <t>ANRC01351Q</t>
  </si>
  <si>
    <t>ANTF014515</t>
  </si>
  <si>
    <t>I.I.S. VOLTERRA-ELIA SERALE (EX ITIS)</t>
  </si>
  <si>
    <t>ANRI016521</t>
  </si>
  <si>
    <t>B. PADOVANO</t>
  </si>
  <si>
    <t>ANTF01851C</t>
  </si>
  <si>
    <t>ANRH01951X</t>
  </si>
  <si>
    <t>"A. PANZINI" - CORSO SERALE</t>
  </si>
  <si>
    <t>ANTD02251T</t>
  </si>
  <si>
    <t>IST.TEC.COM.E GEOM.CUPPARI CORSO SERALE</t>
  </si>
  <si>
    <t>ANSD010527</t>
  </si>
  <si>
    <t>CORSO SERALE LIC ARTISTICO MANNUCCI JESI</t>
  </si>
  <si>
    <t>ANTD020505</t>
  </si>
  <si>
    <t>APRI01150A</t>
  </si>
  <si>
    <t>CORSO SERALE IPSIA G. SACCONI AP</t>
  </si>
  <si>
    <t>APTF011507</t>
  </si>
  <si>
    <t>CORSO SERALE I.T.I. "E.FERMI" ASCOLI P.</t>
  </si>
  <si>
    <t>APRH010503</t>
  </si>
  <si>
    <t>"F. BUSCEMI" CORSO SERALE</t>
  </si>
  <si>
    <t>APRI03050Q</t>
  </si>
  <si>
    <t>CORSO SERALE IPSIA GUASTAFERRO SBT</t>
  </si>
  <si>
    <t>APTD07050R</t>
  </si>
  <si>
    <t>ITET "CARDUCCI/GALILEI" FERMO</t>
  </si>
  <si>
    <t>MCTF004507</t>
  </si>
  <si>
    <t>I.T.INDUSTRIALE RECANATI (CORSO SERALE)</t>
  </si>
  <si>
    <t>MCTA00951P</t>
  </si>
  <si>
    <t>"G.GARIBALDI" MACERATA</t>
  </si>
  <si>
    <t>MCRH010506</t>
  </si>
  <si>
    <t>G.VARNELLI</t>
  </si>
  <si>
    <t>MCRI01050N</t>
  </si>
  <si>
    <t>I.P.I.A CORRIDONI MACERATA CORSO SERALE</t>
  </si>
  <si>
    <t>MCRI01051P</t>
  </si>
  <si>
    <t>IPIA CORRIDONI CORRIDONIA CORSO SERALE</t>
  </si>
  <si>
    <t>MCTD010519</t>
  </si>
  <si>
    <t>SIRIO RAGIONIERE INFORMATICO</t>
  </si>
  <si>
    <t>MCTF01050E</t>
  </si>
  <si>
    <t>PSRH00250Q</t>
  </si>
  <si>
    <t>IST.PROF.ALB. E RIST."S.MARTA" CORSO SER</t>
  </si>
  <si>
    <t>PSTD00351P</t>
  </si>
  <si>
    <t>PSTD006527</t>
  </si>
  <si>
    <t>CARCERE</t>
  </si>
  <si>
    <t>PSRI02050R</t>
  </si>
  <si>
    <t>IPSIA BENELLI - CORSO SERALE</t>
  </si>
  <si>
    <t>PSSD040507</t>
  </si>
  <si>
    <t>CORSO SERALE</t>
  </si>
  <si>
    <t>Classi 1 20/21</t>
  </si>
  <si>
    <t>Classi 2 20/21</t>
  </si>
  <si>
    <t>Classi 3 20/21</t>
  </si>
  <si>
    <t>Classi 4 20/21</t>
  </si>
  <si>
    <t>Classi 5 20/21</t>
  </si>
  <si>
    <t>IIS ULPIANI</t>
  </si>
  <si>
    <t>AGRARIA</t>
  </si>
  <si>
    <t>INDUSTRIA - TRIENNIO</t>
  </si>
  <si>
    <t>APIS00800E</t>
  </si>
  <si>
    <t>I.I.S. IST.TEC.AGR. "ULPIANI" ASCOLI P.</t>
  </si>
  <si>
    <t>APRH00801P</t>
  </si>
  <si>
    <t>APTA00801A</t>
  </si>
  <si>
    <t>Classi totali 20/21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</si>
</sst>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10"/>
      <name val="Mangal"/>
      <family val="2"/>
    </font>
    <font>
      <b/>
      <sz val="10"/>
      <name val="Roboto"/>
    </font>
    <font>
      <sz val="10"/>
      <name val="Roboto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rgb="FF00FFFF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5" borderId="1" xfId="0" applyFont="1" applyFill="1" applyBorder="1" applyAlignment="1">
      <alignment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RowHeight="13.2"/>
  <cols>
    <col min="1" max="1" width="13.109375" customWidth="1"/>
    <col min="2" max="2" width="39" customWidth="1"/>
    <col min="3" max="3" width="27.33203125" customWidth="1"/>
    <col min="4" max="4" width="13.6640625" customWidth="1"/>
    <col min="5" max="5" width="41.109375" customWidth="1"/>
    <col min="6" max="6" width="9" customWidth="1"/>
    <col min="7" max="7" width="57" customWidth="1"/>
    <col min="8" max="8" width="9.33203125" customWidth="1"/>
    <col min="9" max="9" width="7.6640625" customWidth="1"/>
    <col min="10" max="10" width="8.33203125" customWidth="1"/>
    <col min="11" max="11" width="8.44140625" customWidth="1"/>
    <col min="12" max="12" width="8.109375" customWidth="1"/>
    <col min="13" max="1017" width="11.5546875"/>
  </cols>
  <sheetData>
    <row r="1" spans="1:13" ht="26.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25</v>
      </c>
      <c r="G1" s="9" t="s">
        <v>26</v>
      </c>
      <c r="H1" s="9" t="s">
        <v>169</v>
      </c>
      <c r="I1" s="9" t="s">
        <v>170</v>
      </c>
      <c r="J1" s="9" t="s">
        <v>171</v>
      </c>
      <c r="K1" s="9" t="s">
        <v>172</v>
      </c>
      <c r="L1" s="9" t="s">
        <v>173</v>
      </c>
      <c r="M1" s="10" t="s">
        <v>181</v>
      </c>
    </row>
    <row r="2" spans="1:13" ht="17.100000000000001" customHeight="1">
      <c r="A2" s="12" t="s">
        <v>34</v>
      </c>
      <c r="B2" s="12" t="s">
        <v>35</v>
      </c>
      <c r="C2" s="12" t="s">
        <v>8</v>
      </c>
      <c r="D2" s="12" t="s">
        <v>120</v>
      </c>
      <c r="E2" s="12" t="s">
        <v>121</v>
      </c>
      <c r="F2" s="12" t="s">
        <v>38</v>
      </c>
      <c r="G2" s="12" t="s">
        <v>39</v>
      </c>
      <c r="H2" s="5"/>
      <c r="I2" s="1"/>
      <c r="J2" s="2">
        <v>1</v>
      </c>
      <c r="K2" s="2">
        <v>1</v>
      </c>
      <c r="L2" s="2">
        <v>1</v>
      </c>
      <c r="M2" s="7">
        <f>SUM(H2:L2)</f>
        <v>3</v>
      </c>
    </row>
    <row r="3" spans="1:13" ht="17.100000000000001" customHeight="1">
      <c r="A3" s="12" t="s">
        <v>43</v>
      </c>
      <c r="B3" s="12" t="s">
        <v>44</v>
      </c>
      <c r="C3" s="12" t="s">
        <v>10</v>
      </c>
      <c r="D3" s="12" t="s">
        <v>122</v>
      </c>
      <c r="E3" s="12" t="s">
        <v>123</v>
      </c>
      <c r="F3" s="12" t="s">
        <v>49</v>
      </c>
      <c r="G3" s="12" t="s">
        <v>50</v>
      </c>
      <c r="H3" s="6"/>
      <c r="I3" s="4"/>
      <c r="J3" s="3">
        <v>1</v>
      </c>
      <c r="K3" s="4"/>
      <c r="L3" s="3">
        <v>1</v>
      </c>
      <c r="M3" s="7">
        <f t="shared" ref="M3:M40" si="0">SUM(H3:L3)</f>
        <v>2</v>
      </c>
    </row>
    <row r="4" spans="1:13" ht="17.100000000000001" customHeight="1">
      <c r="A4" s="12" t="s">
        <v>57</v>
      </c>
      <c r="B4" s="12" t="s">
        <v>58</v>
      </c>
      <c r="C4" s="12" t="s">
        <v>5</v>
      </c>
      <c r="D4" s="12" t="s">
        <v>124</v>
      </c>
      <c r="E4" s="12" t="s">
        <v>58</v>
      </c>
      <c r="F4" s="12" t="s">
        <v>59</v>
      </c>
      <c r="G4" s="12" t="s">
        <v>60</v>
      </c>
      <c r="H4" s="5"/>
      <c r="I4" s="1"/>
      <c r="J4" s="2"/>
      <c r="K4" s="1">
        <v>1</v>
      </c>
      <c r="L4" s="1">
        <v>1</v>
      </c>
      <c r="M4" s="8">
        <f t="shared" si="0"/>
        <v>2</v>
      </c>
    </row>
    <row r="5" spans="1:13" ht="17.100000000000001" customHeight="1">
      <c r="A5" s="12" t="s">
        <v>65</v>
      </c>
      <c r="B5" s="12" t="s">
        <v>66</v>
      </c>
      <c r="C5" s="12" t="s">
        <v>5</v>
      </c>
      <c r="D5" s="12" t="s">
        <v>125</v>
      </c>
      <c r="E5" s="12" t="s">
        <v>126</v>
      </c>
      <c r="F5" s="12" t="s">
        <v>67</v>
      </c>
      <c r="G5" s="12" t="s">
        <v>68</v>
      </c>
      <c r="H5" s="5"/>
      <c r="I5" s="1"/>
      <c r="J5" s="1"/>
      <c r="K5" s="1"/>
      <c r="L5" s="1">
        <v>1</v>
      </c>
      <c r="M5" s="8">
        <f t="shared" si="0"/>
        <v>1</v>
      </c>
    </row>
    <row r="6" spans="1:13" ht="17.100000000000001" customHeight="1">
      <c r="A6" s="12" t="s">
        <v>65</v>
      </c>
      <c r="B6" s="12" t="s">
        <v>66</v>
      </c>
      <c r="C6" s="12" t="s">
        <v>5</v>
      </c>
      <c r="D6" s="12" t="s">
        <v>125</v>
      </c>
      <c r="E6" s="12" t="s">
        <v>126</v>
      </c>
      <c r="F6" s="12" t="s">
        <v>55</v>
      </c>
      <c r="G6" s="12" t="s">
        <v>56</v>
      </c>
      <c r="H6" s="5"/>
      <c r="I6" s="1"/>
      <c r="J6" s="1">
        <v>1</v>
      </c>
      <c r="K6" s="1">
        <v>1</v>
      </c>
      <c r="L6" s="1">
        <v>1</v>
      </c>
      <c r="M6" s="8">
        <f t="shared" si="0"/>
        <v>3</v>
      </c>
    </row>
    <row r="7" spans="1:13" ht="17.100000000000001" customHeight="1">
      <c r="A7" s="12" t="s">
        <v>71</v>
      </c>
      <c r="B7" s="12" t="s">
        <v>72</v>
      </c>
      <c r="C7" s="12" t="s">
        <v>9</v>
      </c>
      <c r="D7" s="12" t="s">
        <v>127</v>
      </c>
      <c r="E7" s="12" t="s">
        <v>128</v>
      </c>
      <c r="F7" s="12" t="s">
        <v>45</v>
      </c>
      <c r="G7" s="12" t="s">
        <v>46</v>
      </c>
      <c r="H7" s="5"/>
      <c r="I7" s="1"/>
      <c r="J7" s="1"/>
      <c r="K7" s="1"/>
      <c r="L7" s="1"/>
      <c r="M7" s="8">
        <f t="shared" si="0"/>
        <v>0</v>
      </c>
    </row>
    <row r="8" spans="1:13" ht="17.100000000000001" customHeight="1">
      <c r="A8" s="12" t="s">
        <v>71</v>
      </c>
      <c r="B8" s="12" t="s">
        <v>72</v>
      </c>
      <c r="C8" s="12" t="s">
        <v>9</v>
      </c>
      <c r="D8" s="12" t="s">
        <v>127</v>
      </c>
      <c r="E8" s="12" t="s">
        <v>128</v>
      </c>
      <c r="F8" s="12" t="s">
        <v>47</v>
      </c>
      <c r="G8" s="12" t="s">
        <v>48</v>
      </c>
      <c r="H8" s="5"/>
      <c r="I8" s="1"/>
      <c r="J8" s="1"/>
      <c r="K8" s="1"/>
      <c r="L8" s="1"/>
      <c r="M8" s="8">
        <f t="shared" si="0"/>
        <v>0</v>
      </c>
    </row>
    <row r="9" spans="1:13" ht="17.100000000000001" customHeight="1">
      <c r="A9" s="12" t="s">
        <v>71</v>
      </c>
      <c r="B9" s="12" t="s">
        <v>72</v>
      </c>
      <c r="C9" s="12" t="s">
        <v>9</v>
      </c>
      <c r="D9" s="12" t="s">
        <v>127</v>
      </c>
      <c r="E9" s="12" t="s">
        <v>128</v>
      </c>
      <c r="F9" s="12" t="s">
        <v>49</v>
      </c>
      <c r="G9" s="12" t="s">
        <v>50</v>
      </c>
      <c r="H9" s="5"/>
      <c r="I9" s="1"/>
      <c r="J9" s="1">
        <v>0.5</v>
      </c>
      <c r="K9" s="1">
        <v>0.5</v>
      </c>
      <c r="L9" s="1"/>
      <c r="M9" s="8">
        <f t="shared" si="0"/>
        <v>1</v>
      </c>
    </row>
    <row r="10" spans="1:13" ht="17.100000000000001" customHeight="1">
      <c r="A10" s="12" t="s">
        <v>71</v>
      </c>
      <c r="B10" s="12" t="s">
        <v>72</v>
      </c>
      <c r="C10" s="12" t="s">
        <v>9</v>
      </c>
      <c r="D10" s="12" t="s">
        <v>127</v>
      </c>
      <c r="E10" s="12" t="s">
        <v>128</v>
      </c>
      <c r="F10" s="12" t="s">
        <v>51</v>
      </c>
      <c r="G10" s="12" t="s">
        <v>52</v>
      </c>
      <c r="H10" s="5"/>
      <c r="I10" s="1"/>
      <c r="J10" s="1">
        <v>0.5</v>
      </c>
      <c r="K10" s="1">
        <v>0.5</v>
      </c>
      <c r="L10" s="1"/>
      <c r="M10" s="8">
        <f t="shared" si="0"/>
        <v>1</v>
      </c>
    </row>
    <row r="11" spans="1:13" ht="17.100000000000001" customHeight="1">
      <c r="A11" s="12" t="s">
        <v>75</v>
      </c>
      <c r="B11" s="12" t="s">
        <v>76</v>
      </c>
      <c r="C11" s="12" t="s">
        <v>6</v>
      </c>
      <c r="D11" s="12" t="s">
        <v>129</v>
      </c>
      <c r="E11" s="12" t="s">
        <v>77</v>
      </c>
      <c r="F11" s="12" t="s">
        <v>69</v>
      </c>
      <c r="G11" s="12" t="s">
        <v>70</v>
      </c>
      <c r="H11" s="5"/>
      <c r="I11" s="1"/>
      <c r="J11" s="1">
        <v>1</v>
      </c>
      <c r="K11" s="1"/>
      <c r="L11" s="1">
        <v>1</v>
      </c>
      <c r="M11" s="8">
        <f t="shared" si="0"/>
        <v>2</v>
      </c>
    </row>
    <row r="12" spans="1:13" ht="17.100000000000001" customHeight="1">
      <c r="A12" s="12" t="s">
        <v>78</v>
      </c>
      <c r="B12" s="12" t="s">
        <v>79</v>
      </c>
      <c r="C12" s="12" t="s">
        <v>9</v>
      </c>
      <c r="D12" s="12" t="s">
        <v>130</v>
      </c>
      <c r="E12" s="12" t="s">
        <v>131</v>
      </c>
      <c r="F12" s="12" t="s">
        <v>36</v>
      </c>
      <c r="G12" s="12" t="s">
        <v>37</v>
      </c>
      <c r="H12" s="5"/>
      <c r="I12" s="1">
        <v>1</v>
      </c>
      <c r="J12" s="1"/>
      <c r="K12" s="1"/>
      <c r="L12" s="1"/>
      <c r="M12" s="8">
        <f t="shared" si="0"/>
        <v>1</v>
      </c>
    </row>
    <row r="13" spans="1:13" ht="17.100000000000001" customHeight="1">
      <c r="A13" s="12" t="s">
        <v>78</v>
      </c>
      <c r="B13" s="12" t="s">
        <v>79</v>
      </c>
      <c r="C13" s="12" t="s">
        <v>9</v>
      </c>
      <c r="D13" s="12" t="s">
        <v>130</v>
      </c>
      <c r="E13" s="12" t="s">
        <v>131</v>
      </c>
      <c r="F13" s="12" t="s">
        <v>38</v>
      </c>
      <c r="G13" s="12" t="s">
        <v>39</v>
      </c>
      <c r="H13" s="5"/>
      <c r="I13" s="1"/>
      <c r="J13" s="1">
        <v>1</v>
      </c>
      <c r="K13" s="1">
        <v>1</v>
      </c>
      <c r="L13" s="1">
        <v>1</v>
      </c>
      <c r="M13" s="8">
        <f t="shared" si="0"/>
        <v>3</v>
      </c>
    </row>
    <row r="14" spans="1:13" ht="17.100000000000001" customHeight="1">
      <c r="A14" s="12" t="s">
        <v>80</v>
      </c>
      <c r="B14" s="12" t="s">
        <v>81</v>
      </c>
      <c r="C14" s="12" t="s">
        <v>7</v>
      </c>
      <c r="D14" s="12" t="s">
        <v>132</v>
      </c>
      <c r="E14" s="12" t="s">
        <v>133</v>
      </c>
      <c r="F14" s="12" t="s">
        <v>41</v>
      </c>
      <c r="G14" s="12" t="s">
        <v>42</v>
      </c>
      <c r="H14" s="5"/>
      <c r="I14" s="1"/>
      <c r="J14" s="1"/>
      <c r="K14" s="1"/>
      <c r="L14" s="1">
        <v>1</v>
      </c>
      <c r="M14" s="8">
        <f t="shared" si="0"/>
        <v>1</v>
      </c>
    </row>
    <row r="15" spans="1:13" ht="17.100000000000001" customHeight="1">
      <c r="A15" s="12" t="s">
        <v>82</v>
      </c>
      <c r="B15" s="12" t="s">
        <v>83</v>
      </c>
      <c r="C15" s="12" t="s">
        <v>5</v>
      </c>
      <c r="D15" s="12" t="s">
        <v>134</v>
      </c>
      <c r="E15" s="12" t="s">
        <v>135</v>
      </c>
      <c r="F15" s="12" t="s">
        <v>84</v>
      </c>
      <c r="G15" s="12" t="s">
        <v>85</v>
      </c>
      <c r="H15" s="5">
        <v>1</v>
      </c>
      <c r="I15" s="1"/>
      <c r="J15" s="1">
        <v>1</v>
      </c>
      <c r="K15" s="1"/>
      <c r="L15" s="1"/>
      <c r="M15" s="8">
        <f>SUM(H15:L15)</f>
        <v>2</v>
      </c>
    </row>
    <row r="16" spans="1:13" ht="17.100000000000001" customHeight="1">
      <c r="A16" s="12" t="s">
        <v>88</v>
      </c>
      <c r="B16" s="12" t="s">
        <v>89</v>
      </c>
      <c r="C16" s="12" t="s">
        <v>9</v>
      </c>
      <c r="D16" s="12" t="s">
        <v>136</v>
      </c>
      <c r="E16" s="12" t="s">
        <v>89</v>
      </c>
      <c r="F16" s="12" t="s">
        <v>29</v>
      </c>
      <c r="G16" s="12" t="s">
        <v>30</v>
      </c>
      <c r="H16" s="5"/>
      <c r="I16" s="1"/>
      <c r="J16" s="1">
        <v>0.5</v>
      </c>
      <c r="K16" s="1"/>
      <c r="L16" s="1">
        <v>0.5</v>
      </c>
      <c r="M16" s="8">
        <f t="shared" si="0"/>
        <v>1</v>
      </c>
    </row>
    <row r="17" spans="1:13" ht="17.100000000000001" customHeight="1">
      <c r="A17" s="12" t="s">
        <v>88</v>
      </c>
      <c r="B17" s="12" t="s">
        <v>89</v>
      </c>
      <c r="C17" s="12" t="s">
        <v>9</v>
      </c>
      <c r="D17" s="12" t="s">
        <v>136</v>
      </c>
      <c r="E17" s="12" t="s">
        <v>89</v>
      </c>
      <c r="F17" s="12" t="s">
        <v>32</v>
      </c>
      <c r="G17" s="12" t="s">
        <v>33</v>
      </c>
      <c r="H17" s="5"/>
      <c r="I17" s="1"/>
      <c r="J17" s="1">
        <v>0.5</v>
      </c>
      <c r="K17" s="1"/>
      <c r="L17" s="1">
        <v>0.5</v>
      </c>
      <c r="M17" s="8">
        <f t="shared" si="0"/>
        <v>1</v>
      </c>
    </row>
    <row r="18" spans="1:13" ht="17.100000000000001" customHeight="1">
      <c r="A18" s="12" t="s">
        <v>90</v>
      </c>
      <c r="B18" s="12" t="s">
        <v>91</v>
      </c>
      <c r="C18" s="12" t="s">
        <v>12</v>
      </c>
      <c r="D18" s="12" t="s">
        <v>137</v>
      </c>
      <c r="E18" s="12" t="s">
        <v>138</v>
      </c>
      <c r="F18" s="12" t="s">
        <v>45</v>
      </c>
      <c r="G18" s="12" t="s">
        <v>46</v>
      </c>
      <c r="H18" s="5"/>
      <c r="I18" s="1">
        <v>1</v>
      </c>
      <c r="J18" s="1"/>
      <c r="K18" s="1">
        <v>1</v>
      </c>
      <c r="L18" s="1"/>
      <c r="M18" s="8">
        <f t="shared" si="0"/>
        <v>2</v>
      </c>
    </row>
    <row r="19" spans="1:13" ht="17.100000000000001" customHeight="1">
      <c r="A19" s="12" t="s">
        <v>90</v>
      </c>
      <c r="B19" s="12" t="s">
        <v>91</v>
      </c>
      <c r="C19" s="12" t="s">
        <v>12</v>
      </c>
      <c r="D19" s="12" t="s">
        <v>139</v>
      </c>
      <c r="E19" s="12" t="s">
        <v>140</v>
      </c>
      <c r="F19" s="12" t="s">
        <v>69</v>
      </c>
      <c r="G19" s="12" t="s">
        <v>70</v>
      </c>
      <c r="H19" s="5"/>
      <c r="I19" s="1"/>
      <c r="J19" s="1">
        <v>1</v>
      </c>
      <c r="K19" s="1">
        <v>1</v>
      </c>
      <c r="L19" s="1">
        <v>1</v>
      </c>
      <c r="M19" s="8">
        <f t="shared" si="0"/>
        <v>3</v>
      </c>
    </row>
    <row r="20" spans="1:13" ht="17.100000000000001" customHeight="1">
      <c r="A20" s="12" t="s">
        <v>92</v>
      </c>
      <c r="B20" s="12" t="s">
        <v>93</v>
      </c>
      <c r="C20" s="12" t="s">
        <v>13</v>
      </c>
      <c r="D20" s="12" t="s">
        <v>141</v>
      </c>
      <c r="E20" s="12" t="s">
        <v>142</v>
      </c>
      <c r="F20" s="12" t="s">
        <v>36</v>
      </c>
      <c r="G20" s="12" t="s">
        <v>37</v>
      </c>
      <c r="H20" s="5"/>
      <c r="I20" s="1">
        <v>1</v>
      </c>
      <c r="J20" s="1"/>
      <c r="K20" s="1"/>
      <c r="L20" s="1"/>
      <c r="M20" s="8">
        <f t="shared" si="0"/>
        <v>1</v>
      </c>
    </row>
    <row r="21" spans="1:13" ht="17.100000000000001" customHeight="1">
      <c r="A21" s="12" t="s">
        <v>92</v>
      </c>
      <c r="B21" s="12" t="s">
        <v>93</v>
      </c>
      <c r="C21" s="12" t="s">
        <v>13</v>
      </c>
      <c r="D21" s="12" t="s">
        <v>141</v>
      </c>
      <c r="E21" s="12" t="s">
        <v>142</v>
      </c>
      <c r="F21" s="12" t="s">
        <v>38</v>
      </c>
      <c r="G21" s="12" t="s">
        <v>39</v>
      </c>
      <c r="H21" s="5"/>
      <c r="I21" s="1"/>
      <c r="J21" s="1"/>
      <c r="K21" s="1">
        <v>1</v>
      </c>
      <c r="L21" s="1">
        <v>1</v>
      </c>
      <c r="M21" s="8">
        <f t="shared" si="0"/>
        <v>2</v>
      </c>
    </row>
    <row r="22" spans="1:13" ht="17.100000000000001" customHeight="1">
      <c r="A22" s="12" t="s">
        <v>95</v>
      </c>
      <c r="B22" s="12" t="s">
        <v>96</v>
      </c>
      <c r="C22" s="12" t="s">
        <v>13</v>
      </c>
      <c r="D22" s="12" t="s">
        <v>143</v>
      </c>
      <c r="E22" s="12" t="s">
        <v>144</v>
      </c>
      <c r="F22" s="12" t="s">
        <v>47</v>
      </c>
      <c r="G22" s="12" t="s">
        <v>48</v>
      </c>
      <c r="H22" s="5"/>
      <c r="I22" s="1">
        <v>1</v>
      </c>
      <c r="J22" s="1"/>
      <c r="K22" s="1">
        <v>1</v>
      </c>
      <c r="L22" s="1"/>
      <c r="M22" s="8">
        <f t="shared" si="0"/>
        <v>2</v>
      </c>
    </row>
    <row r="23" spans="1:13" ht="17.100000000000001" customHeight="1">
      <c r="A23" s="12" t="s">
        <v>97</v>
      </c>
      <c r="B23" s="12" t="s">
        <v>98</v>
      </c>
      <c r="C23" s="12" t="s">
        <v>11</v>
      </c>
      <c r="D23" s="12" t="s">
        <v>145</v>
      </c>
      <c r="E23" s="12" t="s">
        <v>146</v>
      </c>
      <c r="F23" s="12" t="s">
        <v>27</v>
      </c>
      <c r="G23" s="12" t="s">
        <v>28</v>
      </c>
      <c r="H23" s="5"/>
      <c r="I23" s="1"/>
      <c r="J23" s="1"/>
      <c r="K23" s="1"/>
      <c r="L23" s="1"/>
      <c r="M23" s="8">
        <f t="shared" si="0"/>
        <v>0</v>
      </c>
    </row>
    <row r="24" spans="1:13" ht="17.100000000000001" customHeight="1">
      <c r="A24" s="12" t="s">
        <v>97</v>
      </c>
      <c r="B24" s="12" t="s">
        <v>98</v>
      </c>
      <c r="C24" s="12" t="s">
        <v>11</v>
      </c>
      <c r="D24" s="12" t="s">
        <v>145</v>
      </c>
      <c r="E24" s="12" t="s">
        <v>146</v>
      </c>
      <c r="F24" s="12" t="s">
        <v>29</v>
      </c>
      <c r="G24" s="12" t="s">
        <v>30</v>
      </c>
      <c r="H24" s="5"/>
      <c r="I24" s="1"/>
      <c r="J24" s="1">
        <v>1</v>
      </c>
      <c r="K24" s="1"/>
      <c r="L24" s="1">
        <v>1</v>
      </c>
      <c r="M24" s="8">
        <f t="shared" si="0"/>
        <v>2</v>
      </c>
    </row>
    <row r="25" spans="1:13" ht="17.100000000000001" customHeight="1">
      <c r="A25" s="12" t="s">
        <v>177</v>
      </c>
      <c r="B25" s="12" t="s">
        <v>178</v>
      </c>
      <c r="C25" s="12" t="s">
        <v>12</v>
      </c>
      <c r="D25" s="12" t="s">
        <v>179</v>
      </c>
      <c r="E25" s="12" t="s">
        <v>174</v>
      </c>
      <c r="F25" s="12" t="s">
        <v>38</v>
      </c>
      <c r="G25" s="12" t="s">
        <v>39</v>
      </c>
      <c r="H25" s="5"/>
      <c r="I25" s="1"/>
      <c r="J25" s="1">
        <v>1</v>
      </c>
      <c r="K25" s="1"/>
      <c r="L25" s="1"/>
      <c r="M25" s="8">
        <v>1</v>
      </c>
    </row>
    <row r="26" spans="1:13" ht="17.100000000000001" customHeight="1">
      <c r="A26" s="12" t="s">
        <v>177</v>
      </c>
      <c r="B26" s="12" t="s">
        <v>178</v>
      </c>
      <c r="C26" s="12" t="s">
        <v>12</v>
      </c>
      <c r="D26" s="12" t="s">
        <v>180</v>
      </c>
      <c r="E26" s="12" t="s">
        <v>174</v>
      </c>
      <c r="F26" s="12" t="s">
        <v>31</v>
      </c>
      <c r="G26" s="12" t="s">
        <v>175</v>
      </c>
      <c r="H26" s="5"/>
      <c r="I26" s="1"/>
      <c r="J26" s="1">
        <v>1</v>
      </c>
      <c r="K26" s="1"/>
      <c r="L26" s="1"/>
      <c r="M26" s="8">
        <v>1</v>
      </c>
    </row>
    <row r="27" spans="1:13" ht="17.100000000000001" customHeight="1">
      <c r="A27" s="12" t="s">
        <v>99</v>
      </c>
      <c r="B27" s="12" t="s">
        <v>15</v>
      </c>
      <c r="C27" s="12" t="s">
        <v>19</v>
      </c>
      <c r="D27" s="12" t="s">
        <v>147</v>
      </c>
      <c r="E27" s="12" t="s">
        <v>148</v>
      </c>
      <c r="F27" s="12" t="s">
        <v>53</v>
      </c>
      <c r="G27" s="12" t="s">
        <v>54</v>
      </c>
      <c r="H27" s="5"/>
      <c r="I27" s="1"/>
      <c r="J27" s="1">
        <v>1</v>
      </c>
      <c r="K27" s="1"/>
      <c r="L27" s="1"/>
      <c r="M27" s="8">
        <f t="shared" si="0"/>
        <v>1</v>
      </c>
    </row>
    <row r="28" spans="1:13" ht="17.100000000000001" customHeight="1">
      <c r="A28" s="12" t="s">
        <v>100</v>
      </c>
      <c r="B28" s="12" t="s">
        <v>101</v>
      </c>
      <c r="C28" s="12" t="s">
        <v>18</v>
      </c>
      <c r="D28" s="12" t="s">
        <v>149</v>
      </c>
      <c r="E28" s="12" t="s">
        <v>150</v>
      </c>
      <c r="F28" s="12" t="s">
        <v>73</v>
      </c>
      <c r="G28" s="12" t="s">
        <v>74</v>
      </c>
      <c r="H28" s="5"/>
      <c r="I28" s="1"/>
      <c r="J28" s="1"/>
      <c r="K28" s="1">
        <v>1</v>
      </c>
      <c r="L28" s="1"/>
      <c r="M28" s="8">
        <f t="shared" si="0"/>
        <v>1</v>
      </c>
    </row>
    <row r="29" spans="1:13" ht="17.100000000000001" customHeight="1">
      <c r="A29" s="12" t="s">
        <v>102</v>
      </c>
      <c r="B29" s="12" t="s">
        <v>103</v>
      </c>
      <c r="C29" s="12" t="s">
        <v>14</v>
      </c>
      <c r="D29" s="12" t="s">
        <v>151</v>
      </c>
      <c r="E29" s="12" t="s">
        <v>152</v>
      </c>
      <c r="F29" s="12" t="s">
        <v>38</v>
      </c>
      <c r="G29" s="12" t="s">
        <v>39</v>
      </c>
      <c r="H29" s="5"/>
      <c r="I29" s="1"/>
      <c r="J29" s="1"/>
      <c r="K29" s="1">
        <v>1</v>
      </c>
      <c r="L29" s="1">
        <v>1</v>
      </c>
      <c r="M29" s="8">
        <f t="shared" si="0"/>
        <v>2</v>
      </c>
    </row>
    <row r="30" spans="1:13" ht="17.100000000000001" customHeight="1">
      <c r="A30" s="12" t="s">
        <v>104</v>
      </c>
      <c r="B30" s="12" t="s">
        <v>40</v>
      </c>
      <c r="C30" s="12" t="s">
        <v>17</v>
      </c>
      <c r="D30" s="12" t="s">
        <v>153</v>
      </c>
      <c r="E30" s="12" t="s">
        <v>154</v>
      </c>
      <c r="F30" s="12" t="s">
        <v>63</v>
      </c>
      <c r="G30" s="12" t="s">
        <v>64</v>
      </c>
      <c r="H30" s="5"/>
      <c r="I30" s="1"/>
      <c r="J30" s="1"/>
      <c r="K30" s="1">
        <v>1</v>
      </c>
      <c r="L30" s="1">
        <v>1</v>
      </c>
      <c r="M30" s="8">
        <f t="shared" si="0"/>
        <v>2</v>
      </c>
    </row>
    <row r="31" spans="1:13" ht="17.100000000000001" customHeight="1">
      <c r="A31" s="12" t="s">
        <v>104</v>
      </c>
      <c r="B31" s="12" t="s">
        <v>40</v>
      </c>
      <c r="C31" s="12" t="s">
        <v>17</v>
      </c>
      <c r="D31" s="12" t="s">
        <v>155</v>
      </c>
      <c r="E31" s="12" t="s">
        <v>156</v>
      </c>
      <c r="F31" s="12" t="s">
        <v>59</v>
      </c>
      <c r="G31" s="12" t="s">
        <v>60</v>
      </c>
      <c r="H31" s="5"/>
      <c r="I31" s="1"/>
      <c r="J31" s="1"/>
      <c r="K31" s="1">
        <v>1</v>
      </c>
      <c r="L31" s="1">
        <v>1</v>
      </c>
      <c r="M31" s="8">
        <f t="shared" si="0"/>
        <v>2</v>
      </c>
    </row>
    <row r="32" spans="1:13" ht="17.100000000000001" customHeight="1">
      <c r="A32" s="12" t="s">
        <v>105</v>
      </c>
      <c r="B32" s="12" t="s">
        <v>106</v>
      </c>
      <c r="C32" s="12" t="s">
        <v>18</v>
      </c>
      <c r="D32" s="12" t="s">
        <v>157</v>
      </c>
      <c r="E32" s="12" t="s">
        <v>158</v>
      </c>
      <c r="F32" s="12" t="s">
        <v>41</v>
      </c>
      <c r="G32" s="12" t="s">
        <v>42</v>
      </c>
      <c r="H32" s="5"/>
      <c r="I32" s="1"/>
      <c r="J32" s="1"/>
      <c r="K32" s="1">
        <v>1</v>
      </c>
      <c r="L32" s="1">
        <v>1</v>
      </c>
      <c r="M32" s="8">
        <f t="shared" si="0"/>
        <v>2</v>
      </c>
    </row>
    <row r="33" spans="1:13" ht="17.100000000000001" customHeight="1">
      <c r="A33" s="12" t="s">
        <v>107</v>
      </c>
      <c r="B33" s="12" t="s">
        <v>108</v>
      </c>
      <c r="C33" s="12" t="s">
        <v>16</v>
      </c>
      <c r="D33" s="12" t="s">
        <v>159</v>
      </c>
      <c r="E33" s="12" t="s">
        <v>108</v>
      </c>
      <c r="F33" s="12" t="s">
        <v>69</v>
      </c>
      <c r="G33" s="12" t="s">
        <v>70</v>
      </c>
      <c r="H33" s="5"/>
      <c r="I33" s="1"/>
      <c r="J33" s="1"/>
      <c r="K33" s="1"/>
      <c r="L33" s="1">
        <v>1</v>
      </c>
      <c r="M33" s="8">
        <f t="shared" si="0"/>
        <v>1</v>
      </c>
    </row>
    <row r="34" spans="1:13" ht="17.100000000000001" customHeight="1">
      <c r="A34" s="12" t="s">
        <v>109</v>
      </c>
      <c r="B34" s="12" t="s">
        <v>110</v>
      </c>
      <c r="C34" s="12" t="s">
        <v>22</v>
      </c>
      <c r="D34" s="12" t="s">
        <v>160</v>
      </c>
      <c r="E34" s="12" t="s">
        <v>161</v>
      </c>
      <c r="F34" s="12" t="s">
        <v>38</v>
      </c>
      <c r="G34" s="12" t="s">
        <v>39</v>
      </c>
      <c r="H34" s="1"/>
      <c r="I34" s="1"/>
      <c r="J34" s="1">
        <v>1</v>
      </c>
      <c r="K34" s="1">
        <v>1</v>
      </c>
      <c r="L34" s="1">
        <v>1</v>
      </c>
      <c r="M34" s="8">
        <f t="shared" si="0"/>
        <v>3</v>
      </c>
    </row>
    <row r="35" spans="1:13" ht="17.100000000000001" customHeight="1">
      <c r="A35" s="12" t="s">
        <v>111</v>
      </c>
      <c r="B35" s="12" t="s">
        <v>112</v>
      </c>
      <c r="C35" s="12" t="s">
        <v>20</v>
      </c>
      <c r="D35" s="12" t="s">
        <v>162</v>
      </c>
      <c r="E35" s="12" t="s">
        <v>113</v>
      </c>
      <c r="F35" s="12" t="s">
        <v>29</v>
      </c>
      <c r="G35" s="12" t="s">
        <v>30</v>
      </c>
      <c r="H35" s="1"/>
      <c r="I35" s="1"/>
      <c r="J35" s="1">
        <v>1</v>
      </c>
      <c r="K35" s="1">
        <v>1</v>
      </c>
      <c r="L35" s="1"/>
      <c r="M35" s="8">
        <f t="shared" si="0"/>
        <v>2</v>
      </c>
    </row>
    <row r="36" spans="1:13" ht="17.100000000000001" customHeight="1">
      <c r="A36" s="12" t="s">
        <v>114</v>
      </c>
      <c r="B36" s="12" t="s">
        <v>115</v>
      </c>
      <c r="C36" s="12" t="s">
        <v>23</v>
      </c>
      <c r="D36" s="12" t="s">
        <v>163</v>
      </c>
      <c r="E36" s="12" t="s">
        <v>164</v>
      </c>
      <c r="F36" s="12" t="s">
        <v>29</v>
      </c>
      <c r="G36" s="12" t="s">
        <v>30</v>
      </c>
      <c r="H36" s="1"/>
      <c r="I36" s="1"/>
      <c r="J36" s="1">
        <v>1</v>
      </c>
      <c r="K36" s="1"/>
      <c r="L36" s="1">
        <v>1</v>
      </c>
      <c r="M36" s="8">
        <f t="shared" si="0"/>
        <v>2</v>
      </c>
    </row>
    <row r="37" spans="1:13" ht="17.100000000000001" customHeight="1">
      <c r="A37" s="12" t="s">
        <v>116</v>
      </c>
      <c r="B37" s="12" t="s">
        <v>117</v>
      </c>
      <c r="C37" s="12" t="s">
        <v>22</v>
      </c>
      <c r="D37" s="12" t="s">
        <v>165</v>
      </c>
      <c r="E37" s="12" t="s">
        <v>166</v>
      </c>
      <c r="F37" s="12" t="s">
        <v>61</v>
      </c>
      <c r="G37" s="12" t="s">
        <v>62</v>
      </c>
      <c r="H37" s="1"/>
      <c r="I37" s="1"/>
      <c r="J37" s="1">
        <v>0</v>
      </c>
      <c r="K37" s="1"/>
      <c r="L37" s="1"/>
      <c r="M37" s="8">
        <v>0</v>
      </c>
    </row>
    <row r="38" spans="1:13" ht="17.100000000000001" customHeight="1">
      <c r="A38" s="12" t="s">
        <v>116</v>
      </c>
      <c r="B38" s="12" t="s">
        <v>117</v>
      </c>
      <c r="C38" s="12" t="s">
        <v>22</v>
      </c>
      <c r="D38" s="12" t="s">
        <v>165</v>
      </c>
      <c r="E38" s="12" t="s">
        <v>166</v>
      </c>
      <c r="F38" s="12" t="s">
        <v>63</v>
      </c>
      <c r="G38" s="12" t="s">
        <v>64</v>
      </c>
      <c r="H38" s="1"/>
      <c r="I38" s="1"/>
      <c r="J38" s="1">
        <v>1</v>
      </c>
      <c r="K38" s="1"/>
      <c r="L38" s="1"/>
      <c r="M38" s="8">
        <f t="shared" si="0"/>
        <v>1</v>
      </c>
    </row>
    <row r="39" spans="1:13" ht="17.100000000000001" customHeight="1">
      <c r="A39" s="12" t="s">
        <v>116</v>
      </c>
      <c r="B39" s="12" t="s">
        <v>117</v>
      </c>
      <c r="C39" s="12" t="s">
        <v>22</v>
      </c>
      <c r="D39" s="12" t="s">
        <v>165</v>
      </c>
      <c r="E39" s="12" t="s">
        <v>166</v>
      </c>
      <c r="F39" s="12" t="s">
        <v>94</v>
      </c>
      <c r="G39" s="12" t="s">
        <v>176</v>
      </c>
      <c r="H39" s="1"/>
      <c r="I39" s="1"/>
      <c r="J39" s="1">
        <v>1</v>
      </c>
      <c r="K39" s="1"/>
      <c r="L39" s="1"/>
      <c r="M39" s="8">
        <f t="shared" si="0"/>
        <v>1</v>
      </c>
    </row>
    <row r="40" spans="1:13" ht="17.100000000000001" customHeight="1">
      <c r="A40" s="12" t="s">
        <v>118</v>
      </c>
      <c r="B40" s="12" t="s">
        <v>119</v>
      </c>
      <c r="C40" s="12" t="s">
        <v>21</v>
      </c>
      <c r="D40" s="12" t="s">
        <v>167</v>
      </c>
      <c r="E40" s="12" t="s">
        <v>168</v>
      </c>
      <c r="F40" s="12" t="s">
        <v>86</v>
      </c>
      <c r="G40" s="12" t="s">
        <v>87</v>
      </c>
      <c r="H40" s="1"/>
      <c r="I40" s="1"/>
      <c r="J40" s="1"/>
      <c r="K40" s="1">
        <v>1</v>
      </c>
      <c r="L40" s="1"/>
      <c r="M40" s="8">
        <f t="shared" si="0"/>
        <v>1</v>
      </c>
    </row>
    <row r="41" spans="1:13" ht="17.100000000000001" customHeight="1">
      <c r="G41" s="9" t="s">
        <v>24</v>
      </c>
      <c r="H41" s="11">
        <f>SUM(H2:H40)</f>
        <v>1</v>
      </c>
      <c r="I41" s="11">
        <f t="shared" ref="I41:L41" si="1">SUM(I2:I40)</f>
        <v>4</v>
      </c>
      <c r="J41" s="11">
        <f t="shared" si="1"/>
        <v>18</v>
      </c>
      <c r="K41" s="11">
        <f t="shared" si="1"/>
        <v>17</v>
      </c>
      <c r="L41" s="11">
        <f t="shared" si="1"/>
        <v>19</v>
      </c>
      <c r="M41" s="11">
        <f>SUM(M2:M40)</f>
        <v>59</v>
      </c>
    </row>
  </sheetData>
  <pageMargins left="0.78740157480314965" right="0.78740157480314965" top="1.0236220472440944" bottom="1.0236220472440944" header="0.78740157480314965" footer="0.78740157480314965"/>
  <pageSetup paperSize="9" scale="49" orientation="landscape" horizontalDpi="300" verticalDpi="300" r:id="rId1"/>
  <headerFooter>
    <oddHeader>&amp;Lclassi serali&amp;C
&amp;R202005251104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SERALI</vt:lpstr>
      <vt:lpstr>SERALI!Titoli_stampa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Galeazzi Luca</dc:creator>
  <cp:lastModifiedBy>segreteria1</cp:lastModifiedBy>
  <cp:revision>15</cp:revision>
  <cp:lastPrinted>2020-05-24T09:17:16Z</cp:lastPrinted>
  <dcterms:created xsi:type="dcterms:W3CDTF">2019-09-25T11:44:20Z</dcterms:created>
  <dcterms:modified xsi:type="dcterms:W3CDTF">2020-06-01T11:03:41Z</dcterms:modified>
  <dc:language>it-IT</dc:language>
</cp:coreProperties>
</file>