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C_MARANO\pubblica\PON piera\5-EDUGREEN\"/>
    </mc:Choice>
  </mc:AlternateContent>
  <xr:revisionPtr revIDLastSave="0" documentId="8_{80183895-AA28-4CFD-A59A-1CF81A76F8E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kit esterno 17k" sheetId="1" r:id="rId1"/>
  </sheets>
  <definedNames>
    <definedName name="_xlnm._FilterDatabase" localSheetId="0" hidden="1">'kit esterno 17k'!$B$9:$G$40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G11" i="1"/>
  <c r="G28" i="1" l="1"/>
  <c r="G27" i="1"/>
  <c r="G35" i="1" l="1"/>
  <c r="G32" i="1"/>
  <c r="G34" i="1"/>
  <c r="G31" i="1"/>
  <c r="G20" i="1"/>
  <c r="G18" i="1"/>
  <c r="G15" i="1"/>
  <c r="G36" i="1" l="1"/>
  <c r="G33" i="1"/>
  <c r="G30" i="1"/>
  <c r="G29" i="1"/>
  <c r="G26" i="1"/>
  <c r="G25" i="1"/>
  <c r="G24" i="1"/>
  <c r="G23" i="1"/>
  <c r="G22" i="1"/>
  <c r="G21" i="1"/>
  <c r="G19" i="1"/>
  <c r="G17" i="1"/>
  <c r="G16" i="1"/>
  <c r="G14" i="1"/>
  <c r="G13" i="1"/>
  <c r="C5" i="1"/>
</calcChain>
</file>

<file path=xl/sharedStrings.xml><?xml version="1.0" encoding="utf-8"?>
<sst xmlns="http://schemas.openxmlformats.org/spreadsheetml/2006/main" count="200" uniqueCount="96">
  <si>
    <t xml:space="preserve">Spesa massima consentita </t>
  </si>
  <si>
    <t>v 1.1</t>
  </si>
  <si>
    <t>Finanziamento residuo</t>
  </si>
  <si>
    <t>Edugreen - Kit materiale per ambienti esterni E1</t>
  </si>
  <si>
    <t>Totale prodotti selezionati</t>
  </si>
  <si>
    <t>TIPOLOGIE DI ATREZZATURE</t>
  </si>
  <si>
    <t>CODICE PRODOTTO</t>
  </si>
  <si>
    <t>NOME PRODOTTO</t>
  </si>
  <si>
    <t>N° PEZZI</t>
  </si>
  <si>
    <t>URL PRODOTTO</t>
  </si>
  <si>
    <t>Attrezzi e kit per l'orto e giardino</t>
  </si>
  <si>
    <t>Composter litri 400 cm 74x74xh84</t>
  </si>
  <si>
    <t>Germination greenhouse (set of 6 greenhouses)</t>
  </si>
  <si>
    <t>Kit di 24 buste di semi per bambini</t>
  </si>
  <si>
    <t>Kit di 24 buste di semi per ragazzi</t>
  </si>
  <si>
    <t>Kit per l'osservazione di radici e lombrichi</t>
  </si>
  <si>
    <t>Spruzzini per piante - Set da 5 pezzi</t>
  </si>
  <si>
    <t>Vermiculite - 500g</t>
  </si>
  <si>
    <t>Pluviometro mm 245x   85</t>
  </si>
  <si>
    <t>Serra in policarbonato 254x249xh260</t>
  </si>
  <si>
    <t>Sottovaso Diam. 20 - Colore Nero</t>
  </si>
  <si>
    <t>Vaso Vivaio ( 20xh20 cm.) - lt. 5 - Nero</t>
  </si>
  <si>
    <t xml:space="preserve">Sacco di terriccio universale biologico 45 l </t>
  </si>
  <si>
    <t>Sacco di concime organico biologico 25 kg</t>
  </si>
  <si>
    <t>Kit fotovoltaico per serre e casette</t>
  </si>
  <si>
    <t>Sensor e osservazione</t>
  </si>
  <si>
    <t>Agrumino Lemon - sensore wifi per la didattica Green con app</t>
  </si>
  <si>
    <t>Termometro min-max digitale mm 150x80x30</t>
  </si>
  <si>
    <t>Set per la classe strumenti giardino</t>
  </si>
  <si>
    <t>Serre e growroom</t>
  </si>
  <si>
    <t>Smart garden - idroponica da banco</t>
  </si>
  <si>
    <t>Scaffale a ripiani cm 142x30x h98</t>
  </si>
  <si>
    <t>Fioriera Rialzata in legno 81x44x80h cm</t>
  </si>
  <si>
    <t>Scaffale inclinato per ortoin legno 67x46x100h cm</t>
  </si>
  <si>
    <t>Didattica green pluridisciplinare</t>
  </si>
  <si>
    <t>Green mix books - risorse didattiche per Edu Green</t>
  </si>
  <si>
    <t>Raccolta differenziata - pannello didattico con 30 elementi magnetici</t>
  </si>
  <si>
    <t xml:space="preserve">Gioco didattico sull'energia </t>
  </si>
  <si>
    <t>Modello di turbina eolica</t>
  </si>
  <si>
    <t xml:space="preserve">Pacchetto sulle energie rinnovabili </t>
  </si>
  <si>
    <t>Scuole PRIMARIE</t>
  </si>
  <si>
    <t>Vaschetta metalica raccogligocce per fioriera</t>
  </si>
  <si>
    <t>Rugged robot Class pack</t>
  </si>
  <si>
    <t>Scuole MEDIE</t>
  </si>
  <si>
    <t xml:space="preserve">Sensor e osservazione </t>
  </si>
  <si>
    <t>Microscopio digitale da 2MP</t>
  </si>
  <si>
    <t>https://www.campustore.it/327499</t>
  </si>
  <si>
    <t>Microscopio biologico binoculare LED</t>
  </si>
  <si>
    <t>https://www.campustore.it/334252</t>
  </si>
  <si>
    <t>https://www.campustore.it/216185</t>
  </si>
  <si>
    <t>https://www.campustore.it/288240</t>
  </si>
  <si>
    <t>340775CS</t>
  </si>
  <si>
    <t>("https://www.campustore.it/"&amp;C10)</t>
  </si>
  <si>
    <t>330320CS</t>
  </si>
  <si>
    <t>342824CS</t>
  </si>
  <si>
    <t>342794CS</t>
  </si>
  <si>
    <t>342835CS</t>
  </si>
  <si>
    <t>342848CS</t>
  </si>
  <si>
    <t>342843CS</t>
  </si>
  <si>
    <t>340809CS</t>
  </si>
  <si>
    <t>343283CS</t>
  </si>
  <si>
    <t>343411CS</t>
  </si>
  <si>
    <t>343412CS</t>
  </si>
  <si>
    <t>343607CS</t>
  </si>
  <si>
    <t>343608CS</t>
  </si>
  <si>
    <t>343729CS</t>
  </si>
  <si>
    <t>340608CS</t>
  </si>
  <si>
    <t>340800CS</t>
  </si>
  <si>
    <t>341194CS</t>
  </si>
  <si>
    <t>290840CS</t>
  </si>
  <si>
    <t>316558CS</t>
  </si>
  <si>
    <t>339873CS</t>
  </si>
  <si>
    <t>342851CS</t>
  </si>
  <si>
    <t>343564CS</t>
  </si>
  <si>
    <t>343056CS</t>
  </si>
  <si>
    <t>343060CS</t>
  </si>
  <si>
    <t>342420CS</t>
  </si>
  <si>
    <t>340856CS</t>
  </si>
  <si>
    <t>327499CS</t>
  </si>
  <si>
    <t>334252CS</t>
  </si>
  <si>
    <t>216185CS</t>
  </si>
  <si>
    <t>288240CS</t>
  </si>
  <si>
    <t xml:space="preserve"> 
     ISTITUTO COMPRENSIVO  MONTECUCCOLI 
               di  Guiglia e Marano sul Panaro
                         Via 1° Maggio  n° 1 - 41054 Marano sul Panaro (MO)
Tel.  059-744184       Cod. Fisc.  94166900368      -      Sito web: www.icmarano.edu.it                                                                                            Email: moic83600b@istruzione.it   -   
PEC.: moic83600b@pec.istruzione.it
</t>
  </si>
  <si>
    <t>MARANO, Via 1° Maggio</t>
  </si>
  <si>
    <t>Rocca Malatina c/o Guiglia Via San Geminiano, 301</t>
  </si>
  <si>
    <t>Guiglia Via San Geminiano, 301</t>
  </si>
  <si>
    <t>MARANO, Via Roma, 21</t>
  </si>
  <si>
    <t>Rocca Malatina c/o Guiglia Via San Geminiano, 301 referente Terrieri Michela 059795842</t>
  </si>
  <si>
    <t>Guiglia Via San Geminiano, 301 referente Silingardi Elena 059709904</t>
  </si>
  <si>
    <t>MARANO S/P, Via 1° Maggio</t>
  </si>
  <si>
    <t>PRIMARIA MARANO</t>
  </si>
  <si>
    <t>PRIMARIA ROCCAMALATINA</t>
  </si>
  <si>
    <t xml:space="preserve">PRIMARIA GUIGLIA </t>
  </si>
  <si>
    <t>Rocca Malatina c/o primaria Guiglia Via San Geminiano, 301 referente Terrieri Michela 059795842</t>
  </si>
  <si>
    <t>MEDIA QUASIMODO</t>
  </si>
  <si>
    <t xml:space="preserve"> MEDIA GUIGLIA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</si>
</sst>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FFFFFF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8A89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vertical="center" wrapText="1"/>
    </xf>
    <xf numFmtId="44" fontId="4" fillId="3" borderId="2" xfId="1" applyFont="1" applyFill="1" applyBorder="1" applyAlignment="1">
      <alignment horizontal="left" vertical="center" wrapText="1"/>
    </xf>
    <xf numFmtId="44" fontId="4" fillId="5" borderId="0" xfId="1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4" fillId="3" borderId="3" xfId="0" applyFont="1" applyFill="1" applyBorder="1" applyAlignment="1">
      <alignment vertical="center" wrapText="1"/>
    </xf>
    <xf numFmtId="44" fontId="4" fillId="3" borderId="4" xfId="1" applyFont="1" applyFill="1" applyBorder="1" applyAlignment="1">
      <alignment horizontal="left" vertical="center"/>
    </xf>
    <xf numFmtId="44" fontId="4" fillId="5" borderId="0" xfId="1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2" fillId="3" borderId="3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5" fillId="4" borderId="5" xfId="0" applyFont="1" applyFill="1" applyBorder="1" applyAlignment="1">
      <alignment vertical="top"/>
    </xf>
    <xf numFmtId="44" fontId="7" fillId="4" borderId="6" xfId="1" applyFont="1" applyFill="1" applyBorder="1" applyAlignment="1">
      <alignment horizontal="right" vertical="center"/>
    </xf>
    <xf numFmtId="44" fontId="7" fillId="5" borderId="0" xfId="1" applyFont="1" applyFill="1" applyAlignment="1">
      <alignment horizontal="right" vertical="center"/>
    </xf>
    <xf numFmtId="44" fontId="7" fillId="5" borderId="0" xfId="1" applyFont="1" applyFill="1" applyAlignment="1">
      <alignment vertical="top"/>
    </xf>
    <xf numFmtId="0" fontId="2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10" fillId="0" borderId="7" xfId="3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4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vertical="top"/>
    </xf>
    <xf numFmtId="0" fontId="8" fillId="4" borderId="10" xfId="0" applyFont="1" applyFill="1" applyBorder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6" borderId="0" xfId="0" applyFont="1" applyFill="1" applyBorder="1"/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/>
    </xf>
    <xf numFmtId="0" fontId="8" fillId="4" borderId="0" xfId="0" applyFont="1" applyFill="1" applyBorder="1" applyAlignment="1">
      <alignment horizontal="center"/>
    </xf>
    <xf numFmtId="0" fontId="9" fillId="0" borderId="0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8" fillId="2" borderId="11" xfId="0" applyFont="1" applyFill="1" applyBorder="1"/>
    <xf numFmtId="0" fontId="8" fillId="2" borderId="11" xfId="0" applyFont="1" applyFill="1" applyBorder="1" applyAlignment="1">
      <alignment vertical="top"/>
    </xf>
    <xf numFmtId="0" fontId="9" fillId="0" borderId="8" xfId="2" applyFill="1" applyBorder="1" applyAlignment="1">
      <alignment horizontal="center" vertical="center"/>
    </xf>
    <xf numFmtId="0" fontId="0" fillId="0" borderId="11" xfId="0" applyBorder="1" applyAlignment="1">
      <alignment horizontal="left" wrapText="1"/>
    </xf>
    <xf numFmtId="0" fontId="13" fillId="10" borderId="11" xfId="0" applyFont="1" applyFill="1" applyBorder="1" applyAlignment="1">
      <alignment horizontal="left"/>
    </xf>
    <xf numFmtId="0" fontId="14" fillId="10" borderId="11" xfId="0" applyFont="1" applyFill="1" applyBorder="1"/>
    <xf numFmtId="0" fontId="8" fillId="6" borderId="9" xfId="0" applyFont="1" applyFill="1" applyBorder="1"/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12" fillId="10" borderId="16" xfId="0" applyFont="1" applyFill="1" applyBorder="1" applyAlignment="1">
      <alignment horizontal="center" vertical="center"/>
    </xf>
    <xf numFmtId="0" fontId="8" fillId="4" borderId="19" xfId="0" applyFont="1" applyFill="1" applyBorder="1"/>
    <xf numFmtId="0" fontId="0" fillId="0" borderId="20" xfId="0" applyBorder="1" applyAlignment="1">
      <alignment horizontal="left"/>
    </xf>
    <xf numFmtId="0" fontId="8" fillId="6" borderId="19" xfId="0" applyFont="1" applyFill="1" applyBorder="1"/>
    <xf numFmtId="0" fontId="8" fillId="7" borderId="19" xfId="0" applyFont="1" applyFill="1" applyBorder="1"/>
    <xf numFmtId="0" fontId="8" fillId="8" borderId="19" xfId="0" applyFont="1" applyFill="1" applyBorder="1"/>
    <xf numFmtId="0" fontId="8" fillId="9" borderId="21" xfId="0" applyFont="1" applyFill="1" applyBorder="1"/>
    <xf numFmtId="0" fontId="8" fillId="9" borderId="19" xfId="0" applyFont="1" applyFill="1" applyBorder="1"/>
    <xf numFmtId="0" fontId="0" fillId="0" borderId="20" xfId="0" applyBorder="1"/>
    <xf numFmtId="0" fontId="8" fillId="9" borderId="22" xfId="0" applyFont="1" applyFill="1" applyBorder="1"/>
    <xf numFmtId="0" fontId="8" fillId="2" borderId="23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vertical="top"/>
    </xf>
    <xf numFmtId="0" fontId="8" fillId="4" borderId="23" xfId="0" applyFont="1" applyFill="1" applyBorder="1" applyAlignment="1">
      <alignment horizontal="center"/>
    </xf>
    <xf numFmtId="0" fontId="9" fillId="0" borderId="24" xfId="2" applyBorder="1" applyAlignment="1">
      <alignment horizontal="center" vertical="center"/>
    </xf>
    <xf numFmtId="0" fontId="8" fillId="2" borderId="25" xfId="0" applyFont="1" applyFill="1" applyBorder="1"/>
    <xf numFmtId="0" fontId="14" fillId="10" borderId="25" xfId="0" applyFont="1" applyFill="1" applyBorder="1"/>
    <xf numFmtId="0" fontId="8" fillId="2" borderId="25" xfId="0" applyFont="1" applyFill="1" applyBorder="1" applyAlignment="1">
      <alignment vertical="top"/>
    </xf>
    <xf numFmtId="0" fontId="0" fillId="0" borderId="26" xfId="0" applyBorder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</cellXfs>
  <cellStyles count="5">
    <cellStyle name="Collegamento ipertestuale" xfId="2" builtinId="8"/>
    <cellStyle name="Hyperlink" xfId="4" xr:uid="{00000000-0005-0000-0000-000001000000}"/>
    <cellStyle name="Normale" xfId="0" builtinId="0"/>
    <cellStyle name="Normale 3" xfId="3" xr:uid="{00000000-0005-0000-0000-000003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1885949</xdr:colOff>
      <xdr:row>1</xdr:row>
      <xdr:rowOff>153670</xdr:rowOff>
    </xdr:to>
    <xdr:pic>
      <xdr:nvPicPr>
        <xdr:cNvPr id="6" name="Immagine 5" descr="Immagine che contiene testo&#10;&#10;Descrizione generata automaticament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9648824" cy="10871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0</xdr:colOff>
      <xdr:row>1</xdr:row>
      <xdr:rowOff>247650</xdr:rowOff>
    </xdr:from>
    <xdr:to>
      <xdr:col>6</xdr:col>
      <xdr:colOff>361950</xdr:colOff>
      <xdr:row>1</xdr:row>
      <xdr:rowOff>1238250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181100"/>
          <a:ext cx="1123950" cy="990600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ampustore.it/334252" TargetMode="External"/><Relationship Id="rId2" Type="http://schemas.openxmlformats.org/officeDocument/2006/relationships/hyperlink" Target="https://www.campustore.it/216185" TargetMode="External"/><Relationship Id="rId1" Type="http://schemas.openxmlformats.org/officeDocument/2006/relationships/hyperlink" Target="https://www.campustore.it/288240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ampustore.it/32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2"/>
  <sheetViews>
    <sheetView tabSelected="1" topLeftCell="C1" workbookViewId="0">
      <selection activeCell="M36" sqref="M36"/>
    </sheetView>
  </sheetViews>
  <sheetFormatPr defaultColWidth="8.7109375" defaultRowHeight="15" x14ac:dyDescent="0.25"/>
  <cols>
    <col min="1" max="1" width="4" style="1" customWidth="1"/>
    <col min="2" max="2" width="32.140625" style="35" customWidth="1"/>
    <col min="3" max="4" width="13.5703125" style="36" customWidth="1"/>
    <col min="5" max="5" width="45.7109375" style="36" customWidth="1"/>
    <col min="6" max="6" width="11.42578125" style="35" customWidth="1"/>
    <col min="7" max="7" width="37.28515625" style="35" customWidth="1"/>
    <col min="8" max="8" width="30.140625" style="35" customWidth="1"/>
    <col min="9" max="9" width="35" style="35" customWidth="1"/>
    <col min="10" max="10" width="30.140625" style="35" customWidth="1"/>
    <col min="11" max="11" width="6.28515625" style="35" customWidth="1"/>
    <col min="12" max="12" width="28.7109375" style="36" customWidth="1"/>
    <col min="13" max="13" width="23.7109375" customWidth="1"/>
  </cols>
  <sheetData>
    <row r="1" spans="1:13" s="1" customFormat="1" ht="73.5" customHeight="1" x14ac:dyDescent="0.2">
      <c r="B1" s="73"/>
      <c r="C1" s="73"/>
      <c r="D1" s="73"/>
      <c r="E1" s="73"/>
      <c r="F1" s="73"/>
      <c r="G1" s="73"/>
      <c r="H1" s="2"/>
      <c r="I1" s="2"/>
      <c r="J1" s="2"/>
      <c r="K1" s="2"/>
      <c r="L1" s="2"/>
    </row>
    <row r="2" spans="1:13" s="1" customFormat="1" ht="102" customHeight="1" x14ac:dyDescent="0.2">
      <c r="B2" s="73" t="s">
        <v>82</v>
      </c>
      <c r="C2" s="73"/>
      <c r="D2" s="73"/>
      <c r="E2" s="73"/>
      <c r="F2" s="3"/>
      <c r="G2" s="3"/>
      <c r="H2" s="3"/>
      <c r="I2" s="3"/>
      <c r="J2" s="3"/>
      <c r="K2" s="3"/>
      <c r="L2" s="3"/>
    </row>
    <row r="3" spans="1:13" s="1" customFormat="1" ht="75.75" customHeight="1" thickBot="1" x14ac:dyDescent="0.25">
      <c r="B3" s="3"/>
      <c r="C3" s="3"/>
      <c r="D3" s="3"/>
      <c r="F3" s="3"/>
      <c r="G3" s="3"/>
      <c r="H3" s="3"/>
      <c r="I3" s="3"/>
      <c r="J3" s="3"/>
      <c r="K3" s="3"/>
      <c r="L3" s="3"/>
    </row>
    <row r="4" spans="1:13" s="1" customFormat="1" ht="14.25" customHeight="1" x14ac:dyDescent="0.2">
      <c r="B4" s="4" t="s">
        <v>0</v>
      </c>
      <c r="C4" s="5">
        <v>25000</v>
      </c>
      <c r="D4" s="5">
        <v>25000</v>
      </c>
      <c r="F4" s="6"/>
      <c r="G4" s="7" t="s">
        <v>1</v>
      </c>
      <c r="H4" s="3"/>
      <c r="I4" s="3"/>
      <c r="J4" s="3"/>
      <c r="K4" s="3"/>
      <c r="L4" s="3"/>
    </row>
    <row r="5" spans="1:13" s="1" customFormat="1" ht="14.25" customHeight="1" x14ac:dyDescent="0.2">
      <c r="B5" s="8" t="s">
        <v>2</v>
      </c>
      <c r="C5" s="9">
        <f>C4-C7</f>
        <v>7500</v>
      </c>
      <c r="D5" s="9">
        <f>D4-D7</f>
        <v>7500</v>
      </c>
      <c r="E5" s="10"/>
      <c r="F5" s="11" t="s">
        <v>3</v>
      </c>
      <c r="G5" s="3"/>
      <c r="H5" s="3"/>
      <c r="I5" s="3"/>
      <c r="J5" s="3"/>
      <c r="K5" s="3"/>
      <c r="L5" s="3"/>
    </row>
    <row r="6" spans="1:13" s="1" customFormat="1" ht="14.25" x14ac:dyDescent="0.2">
      <c r="B6" s="12"/>
      <c r="C6" s="13"/>
      <c r="D6" s="13"/>
      <c r="E6" s="14"/>
      <c r="F6" s="14"/>
      <c r="G6" s="3"/>
      <c r="H6" s="3"/>
      <c r="I6" s="3"/>
      <c r="J6" s="3"/>
      <c r="K6" s="3"/>
      <c r="L6" s="3"/>
    </row>
    <row r="7" spans="1:13" s="1" customFormat="1" thickBot="1" x14ac:dyDescent="0.25">
      <c r="B7" s="15" t="s">
        <v>4</v>
      </c>
      <c r="C7" s="16">
        <v>17500</v>
      </c>
      <c r="D7" s="16">
        <v>17500</v>
      </c>
      <c r="E7" s="17"/>
      <c r="F7" s="18"/>
      <c r="G7" s="3"/>
      <c r="H7" s="3"/>
      <c r="I7" s="3"/>
      <c r="J7" s="3"/>
      <c r="K7" s="3"/>
      <c r="L7" s="3"/>
    </row>
    <row r="8" spans="1:13" s="1" customFormat="1" thickBot="1" x14ac:dyDescent="0.25">
      <c r="B8" s="3"/>
      <c r="C8" s="3"/>
      <c r="D8" s="3"/>
      <c r="E8" s="14"/>
      <c r="F8" s="14"/>
      <c r="G8" s="3"/>
      <c r="H8" s="3"/>
      <c r="I8" s="3"/>
      <c r="J8" s="3"/>
      <c r="K8" s="3"/>
      <c r="L8" s="3"/>
    </row>
    <row r="9" spans="1:13" s="19" customFormat="1" x14ac:dyDescent="0.2">
      <c r="A9" s="1"/>
      <c r="B9" s="51" t="s">
        <v>5</v>
      </c>
      <c r="C9" s="52" t="s">
        <v>6</v>
      </c>
      <c r="D9" s="52" t="s">
        <v>6</v>
      </c>
      <c r="E9" s="52" t="s">
        <v>7</v>
      </c>
      <c r="F9" s="53" t="s">
        <v>8</v>
      </c>
      <c r="G9" s="54" t="s">
        <v>9</v>
      </c>
      <c r="H9" s="80" t="s">
        <v>40</v>
      </c>
      <c r="I9" s="80"/>
      <c r="J9" s="80"/>
      <c r="K9" s="55"/>
      <c r="L9" s="74" t="s">
        <v>43</v>
      </c>
      <c r="M9" s="75"/>
    </row>
    <row r="10" spans="1:13" s="19" customFormat="1" ht="38.25" customHeight="1" x14ac:dyDescent="0.2">
      <c r="A10" s="1"/>
      <c r="B10" s="77"/>
      <c r="C10" s="78"/>
      <c r="D10" s="78"/>
      <c r="E10" s="78"/>
      <c r="F10" s="79"/>
      <c r="G10" s="79"/>
      <c r="H10" s="76" t="s">
        <v>90</v>
      </c>
      <c r="I10" s="76" t="s">
        <v>91</v>
      </c>
      <c r="J10" s="76" t="s">
        <v>92</v>
      </c>
      <c r="K10" s="82"/>
      <c r="L10" s="81" t="s">
        <v>95</v>
      </c>
      <c r="M10" s="81" t="s">
        <v>94</v>
      </c>
    </row>
    <row r="11" spans="1:13" s="23" customFormat="1" ht="45" x14ac:dyDescent="0.25">
      <c r="A11" s="24"/>
      <c r="B11" s="56" t="s">
        <v>10</v>
      </c>
      <c r="C11" s="25">
        <v>340775</v>
      </c>
      <c r="D11" s="25" t="s">
        <v>51</v>
      </c>
      <c r="E11" s="26" t="s">
        <v>11</v>
      </c>
      <c r="F11" s="22">
        <v>3</v>
      </c>
      <c r="G11" s="46" t="str">
        <f>HYPERLINK("https://www.campustore.it/"&amp;C11)</f>
        <v>https://www.campustore.it/340775</v>
      </c>
      <c r="H11" s="43" t="s">
        <v>89</v>
      </c>
      <c r="I11" s="47" t="s">
        <v>93</v>
      </c>
      <c r="J11" s="43" t="s">
        <v>85</v>
      </c>
      <c r="K11" s="48"/>
      <c r="L11" s="43"/>
      <c r="M11" s="57"/>
    </row>
    <row r="12" spans="1:13" s="23" customFormat="1" ht="75" x14ac:dyDescent="0.25">
      <c r="A12" s="24">
        <v>0</v>
      </c>
      <c r="B12" s="56" t="s">
        <v>10</v>
      </c>
      <c r="C12" s="27">
        <v>330320</v>
      </c>
      <c r="D12" s="27" t="s">
        <v>53</v>
      </c>
      <c r="E12" s="28" t="s">
        <v>12</v>
      </c>
      <c r="F12" s="22">
        <v>4</v>
      </c>
      <c r="G12" s="46" t="s">
        <v>52</v>
      </c>
      <c r="H12" s="43" t="s">
        <v>83</v>
      </c>
      <c r="I12" s="47" t="s">
        <v>87</v>
      </c>
      <c r="J12" s="43" t="s">
        <v>85</v>
      </c>
      <c r="K12" s="48"/>
      <c r="L12" s="47" t="s">
        <v>88</v>
      </c>
      <c r="M12" s="57"/>
    </row>
    <row r="13" spans="1:13" s="23" customFormat="1" ht="75" x14ac:dyDescent="0.25">
      <c r="A13" s="24"/>
      <c r="B13" s="56" t="s">
        <v>10</v>
      </c>
      <c r="C13" s="27">
        <v>342824</v>
      </c>
      <c r="D13" s="27" t="s">
        <v>54</v>
      </c>
      <c r="E13" s="28" t="s">
        <v>13</v>
      </c>
      <c r="F13" s="22">
        <v>3</v>
      </c>
      <c r="G13" s="46" t="str">
        <f t="shared" ref="G13:G36" si="0">HYPERLINK("https://www.campustore.it/"&amp;C13)</f>
        <v>https://www.campustore.it/342824</v>
      </c>
      <c r="H13" s="43" t="s">
        <v>83</v>
      </c>
      <c r="I13" s="47" t="s">
        <v>87</v>
      </c>
      <c r="J13" s="43" t="s">
        <v>85</v>
      </c>
      <c r="K13" s="48"/>
      <c r="L13" s="43"/>
      <c r="M13" s="57"/>
    </row>
    <row r="14" spans="1:13" s="23" customFormat="1" ht="45" x14ac:dyDescent="0.25">
      <c r="A14" s="24"/>
      <c r="B14" s="56" t="s">
        <v>10</v>
      </c>
      <c r="C14" s="27">
        <v>342794</v>
      </c>
      <c r="D14" s="27" t="s">
        <v>55</v>
      </c>
      <c r="E14" s="28" t="s">
        <v>14</v>
      </c>
      <c r="F14" s="22">
        <v>1</v>
      </c>
      <c r="G14" s="46" t="str">
        <f t="shared" si="0"/>
        <v>https://www.campustore.it/342794</v>
      </c>
      <c r="H14" s="43"/>
      <c r="I14" s="43"/>
      <c r="J14" s="43"/>
      <c r="K14" s="48"/>
      <c r="L14" s="47" t="s">
        <v>88</v>
      </c>
      <c r="M14" s="57"/>
    </row>
    <row r="15" spans="1:13" s="23" customFormat="1" ht="75" x14ac:dyDescent="0.25">
      <c r="A15" s="24"/>
      <c r="B15" s="56" t="s">
        <v>10</v>
      </c>
      <c r="C15" s="27">
        <v>342835</v>
      </c>
      <c r="D15" s="27" t="s">
        <v>56</v>
      </c>
      <c r="E15" s="28" t="s">
        <v>15</v>
      </c>
      <c r="F15" s="22">
        <v>3</v>
      </c>
      <c r="G15" s="46" t="str">
        <f t="shared" si="0"/>
        <v>https://www.campustore.it/342835</v>
      </c>
      <c r="H15" s="43" t="s">
        <v>83</v>
      </c>
      <c r="I15" s="47" t="s">
        <v>87</v>
      </c>
      <c r="J15" s="43" t="s">
        <v>85</v>
      </c>
      <c r="K15" s="48"/>
      <c r="L15" s="43"/>
      <c r="M15" s="57"/>
    </row>
    <row r="16" spans="1:13" s="23" customFormat="1" ht="75" x14ac:dyDescent="0.25">
      <c r="A16" s="24"/>
      <c r="B16" s="56" t="s">
        <v>10</v>
      </c>
      <c r="C16" s="27">
        <v>342848</v>
      </c>
      <c r="D16" s="27" t="s">
        <v>57</v>
      </c>
      <c r="E16" s="28" t="s">
        <v>16</v>
      </c>
      <c r="F16" s="22">
        <v>4</v>
      </c>
      <c r="G16" s="46" t="str">
        <f t="shared" si="0"/>
        <v>https://www.campustore.it/342848</v>
      </c>
      <c r="H16" s="43" t="s">
        <v>83</v>
      </c>
      <c r="I16" s="47" t="s">
        <v>87</v>
      </c>
      <c r="J16" s="43" t="s">
        <v>85</v>
      </c>
      <c r="K16" s="48"/>
      <c r="L16" s="47" t="s">
        <v>88</v>
      </c>
      <c r="M16" s="57"/>
    </row>
    <row r="17" spans="1:13" s="23" customFormat="1" ht="32.25" customHeight="1" x14ac:dyDescent="0.25">
      <c r="A17" s="24"/>
      <c r="B17" s="56" t="s">
        <v>10</v>
      </c>
      <c r="C17" s="27">
        <v>342843</v>
      </c>
      <c r="D17" s="27" t="s">
        <v>58</v>
      </c>
      <c r="E17" s="28" t="s">
        <v>17</v>
      </c>
      <c r="F17" s="22">
        <v>2</v>
      </c>
      <c r="G17" s="46" t="str">
        <f t="shared" si="0"/>
        <v>https://www.campustore.it/342843</v>
      </c>
      <c r="H17" s="43" t="s">
        <v>83</v>
      </c>
      <c r="I17" s="47"/>
      <c r="J17" s="43" t="s">
        <v>85</v>
      </c>
      <c r="K17" s="48"/>
      <c r="L17" s="43"/>
      <c r="M17" s="57"/>
    </row>
    <row r="18" spans="1:13" s="23" customFormat="1" ht="75" x14ac:dyDescent="0.25">
      <c r="A18" s="1"/>
      <c r="B18" s="56" t="s">
        <v>10</v>
      </c>
      <c r="C18" s="20">
        <v>340809</v>
      </c>
      <c r="D18" s="20" t="s">
        <v>59</v>
      </c>
      <c r="E18" s="21" t="s">
        <v>18</v>
      </c>
      <c r="F18" s="22">
        <v>3</v>
      </c>
      <c r="G18" s="42" t="str">
        <f t="shared" si="0"/>
        <v>https://www.campustore.it/340809</v>
      </c>
      <c r="H18" s="43"/>
      <c r="I18" s="47" t="s">
        <v>87</v>
      </c>
      <c r="J18" s="43" t="s">
        <v>85</v>
      </c>
      <c r="K18" s="48"/>
      <c r="L18" s="43"/>
      <c r="M18" s="57" t="s">
        <v>86</v>
      </c>
    </row>
    <row r="19" spans="1:13" s="23" customFormat="1" ht="45" x14ac:dyDescent="0.25">
      <c r="A19" s="1"/>
      <c r="B19" s="56" t="s">
        <v>10</v>
      </c>
      <c r="C19" s="20">
        <v>343283</v>
      </c>
      <c r="D19" s="20" t="s">
        <v>60</v>
      </c>
      <c r="E19" s="21" t="s">
        <v>19</v>
      </c>
      <c r="F19" s="22">
        <v>2</v>
      </c>
      <c r="G19" s="42" t="str">
        <f t="shared" si="0"/>
        <v>https://www.campustore.it/343283</v>
      </c>
      <c r="H19" s="43" t="s">
        <v>83</v>
      </c>
      <c r="I19" s="43"/>
      <c r="J19" s="43"/>
      <c r="K19" s="48"/>
      <c r="L19" s="47" t="s">
        <v>88</v>
      </c>
      <c r="M19" s="57"/>
    </row>
    <row r="20" spans="1:13" s="23" customFormat="1" ht="75" x14ac:dyDescent="0.25">
      <c r="A20" s="1"/>
      <c r="B20" s="56" t="s">
        <v>10</v>
      </c>
      <c r="C20" s="20">
        <v>343411</v>
      </c>
      <c r="D20" s="20" t="s">
        <v>61</v>
      </c>
      <c r="E20" s="21" t="s">
        <v>20</v>
      </c>
      <c r="F20" s="22">
        <v>80</v>
      </c>
      <c r="G20" s="42" t="str">
        <f t="shared" si="0"/>
        <v>https://www.campustore.it/343411</v>
      </c>
      <c r="H20" s="43" t="s">
        <v>83</v>
      </c>
      <c r="I20" s="47" t="s">
        <v>87</v>
      </c>
      <c r="J20" s="43" t="s">
        <v>85</v>
      </c>
      <c r="K20" s="48"/>
      <c r="L20" s="47" t="s">
        <v>88</v>
      </c>
      <c r="M20" s="57"/>
    </row>
    <row r="21" spans="1:13" s="23" customFormat="1" ht="75" x14ac:dyDescent="0.25">
      <c r="A21" s="1"/>
      <c r="B21" s="56" t="s">
        <v>10</v>
      </c>
      <c r="C21" s="20">
        <v>343412</v>
      </c>
      <c r="D21" s="20" t="s">
        <v>62</v>
      </c>
      <c r="E21" s="21" t="s">
        <v>21</v>
      </c>
      <c r="F21" s="22">
        <v>81</v>
      </c>
      <c r="G21" s="42" t="str">
        <f t="shared" si="0"/>
        <v>https://www.campustore.it/343412</v>
      </c>
      <c r="H21" s="43" t="s">
        <v>83</v>
      </c>
      <c r="I21" s="47" t="s">
        <v>87</v>
      </c>
      <c r="J21" s="43" t="s">
        <v>85</v>
      </c>
      <c r="K21" s="48"/>
      <c r="L21" s="47" t="s">
        <v>88</v>
      </c>
      <c r="M21" s="57"/>
    </row>
    <row r="22" spans="1:13" s="23" customFormat="1" ht="75" x14ac:dyDescent="0.25">
      <c r="A22" s="1"/>
      <c r="B22" s="56" t="s">
        <v>10</v>
      </c>
      <c r="C22" s="20">
        <v>343607</v>
      </c>
      <c r="D22" s="20" t="s">
        <v>63</v>
      </c>
      <c r="E22" s="21" t="s">
        <v>22</v>
      </c>
      <c r="F22" s="22">
        <v>3</v>
      </c>
      <c r="G22" s="42" t="str">
        <f t="shared" si="0"/>
        <v>https://www.campustore.it/343607</v>
      </c>
      <c r="H22" s="43" t="s">
        <v>83</v>
      </c>
      <c r="I22" s="47" t="s">
        <v>87</v>
      </c>
      <c r="J22" s="43" t="s">
        <v>85</v>
      </c>
      <c r="K22" s="48"/>
      <c r="L22" s="47" t="s">
        <v>88</v>
      </c>
      <c r="M22" s="57"/>
    </row>
    <row r="23" spans="1:13" s="23" customFormat="1" ht="75" x14ac:dyDescent="0.25">
      <c r="A23" s="1"/>
      <c r="B23" s="56" t="s">
        <v>10</v>
      </c>
      <c r="C23" s="20">
        <v>343608</v>
      </c>
      <c r="D23" s="20" t="s">
        <v>64</v>
      </c>
      <c r="E23" s="21" t="s">
        <v>23</v>
      </c>
      <c r="F23" s="22">
        <v>3</v>
      </c>
      <c r="G23" s="42" t="str">
        <f t="shared" si="0"/>
        <v>https://www.campustore.it/343608</v>
      </c>
      <c r="H23" s="43" t="s">
        <v>83</v>
      </c>
      <c r="I23" s="47" t="s">
        <v>87</v>
      </c>
      <c r="J23" s="43" t="s">
        <v>85</v>
      </c>
      <c r="K23" s="48"/>
      <c r="L23" s="47" t="s">
        <v>88</v>
      </c>
      <c r="M23" s="57"/>
    </row>
    <row r="24" spans="1:13" s="23" customFormat="1" ht="45" x14ac:dyDescent="0.25">
      <c r="A24" s="1"/>
      <c r="B24" s="56" t="s">
        <v>10</v>
      </c>
      <c r="C24" s="20">
        <v>343729</v>
      </c>
      <c r="D24" s="20" t="s">
        <v>65</v>
      </c>
      <c r="E24" s="21" t="s">
        <v>24</v>
      </c>
      <c r="F24" s="22">
        <v>2</v>
      </c>
      <c r="G24" s="42" t="str">
        <f t="shared" si="0"/>
        <v>https://www.campustore.it/343729</v>
      </c>
      <c r="H24" s="43" t="s">
        <v>83</v>
      </c>
      <c r="I24" s="43"/>
      <c r="J24" s="43"/>
      <c r="K24" s="48"/>
      <c r="L24" s="47" t="s">
        <v>88</v>
      </c>
      <c r="M24" s="57"/>
    </row>
    <row r="25" spans="1:13" s="23" customFormat="1" ht="45" x14ac:dyDescent="0.25">
      <c r="A25" s="24"/>
      <c r="B25" s="58" t="s">
        <v>25</v>
      </c>
      <c r="C25" s="25">
        <v>340608</v>
      </c>
      <c r="D25" s="25" t="s">
        <v>66</v>
      </c>
      <c r="E25" s="26" t="s">
        <v>26</v>
      </c>
      <c r="F25" s="22">
        <v>4</v>
      </c>
      <c r="G25" s="46" t="str">
        <f t="shared" si="0"/>
        <v>https://www.campustore.it/340608</v>
      </c>
      <c r="H25" s="43" t="s">
        <v>83</v>
      </c>
      <c r="I25" s="47" t="s">
        <v>87</v>
      </c>
      <c r="J25" s="43" t="s">
        <v>85</v>
      </c>
      <c r="K25" s="48"/>
      <c r="L25" s="47" t="s">
        <v>88</v>
      </c>
      <c r="M25" s="57"/>
    </row>
    <row r="26" spans="1:13" s="23" customFormat="1" ht="45" x14ac:dyDescent="0.25">
      <c r="A26" s="1"/>
      <c r="B26" s="58" t="s">
        <v>25</v>
      </c>
      <c r="C26" s="20">
        <v>340800</v>
      </c>
      <c r="D26" s="20" t="s">
        <v>67</v>
      </c>
      <c r="E26" s="21" t="s">
        <v>27</v>
      </c>
      <c r="F26" s="22">
        <v>2</v>
      </c>
      <c r="G26" s="42" t="str">
        <f t="shared" si="0"/>
        <v>https://www.campustore.it/340800</v>
      </c>
      <c r="H26" s="43" t="s">
        <v>83</v>
      </c>
      <c r="I26" s="47"/>
      <c r="J26" s="43" t="s">
        <v>85</v>
      </c>
      <c r="K26" s="48"/>
      <c r="L26" s="47" t="s">
        <v>88</v>
      </c>
      <c r="M26" s="57"/>
    </row>
    <row r="27" spans="1:13" s="23" customFormat="1" x14ac:dyDescent="0.25">
      <c r="A27" s="1"/>
      <c r="B27" s="59" t="s">
        <v>44</v>
      </c>
      <c r="C27" s="20">
        <v>341194</v>
      </c>
      <c r="D27" s="20" t="s">
        <v>68</v>
      </c>
      <c r="E27" s="21" t="s">
        <v>45</v>
      </c>
      <c r="F27" s="22">
        <v>1</v>
      </c>
      <c r="G27" s="42" t="str">
        <f t="shared" si="0"/>
        <v>https://www.campustore.it/341194</v>
      </c>
      <c r="H27" s="43"/>
      <c r="I27" s="43"/>
      <c r="J27" s="43"/>
      <c r="K27" s="48"/>
      <c r="L27" s="43"/>
      <c r="M27" s="57" t="s">
        <v>86</v>
      </c>
    </row>
    <row r="28" spans="1:13" s="23" customFormat="1" x14ac:dyDescent="0.25">
      <c r="A28" s="1"/>
      <c r="B28" s="59" t="s">
        <v>44</v>
      </c>
      <c r="C28" s="20">
        <v>290840</v>
      </c>
      <c r="D28" s="20" t="s">
        <v>69</v>
      </c>
      <c r="E28" s="21" t="s">
        <v>47</v>
      </c>
      <c r="F28" s="22">
        <v>4</v>
      </c>
      <c r="G28" s="42" t="str">
        <f t="shared" si="0"/>
        <v>https://www.campustore.it/290840</v>
      </c>
      <c r="H28" s="43"/>
      <c r="I28" s="43"/>
      <c r="J28" s="43"/>
      <c r="K28" s="48"/>
      <c r="L28" s="43"/>
      <c r="M28" s="57" t="s">
        <v>86</v>
      </c>
    </row>
    <row r="29" spans="1:13" s="23" customFormat="1" ht="45" x14ac:dyDescent="0.25">
      <c r="A29" s="1"/>
      <c r="B29" s="59" t="s">
        <v>25</v>
      </c>
      <c r="C29" s="20">
        <v>316558</v>
      </c>
      <c r="D29" s="20" t="s">
        <v>70</v>
      </c>
      <c r="E29" s="21" t="s">
        <v>28</v>
      </c>
      <c r="F29" s="22">
        <v>3</v>
      </c>
      <c r="G29" s="42" t="str">
        <f t="shared" si="0"/>
        <v>https://www.campustore.it/316558</v>
      </c>
      <c r="H29" s="43" t="s">
        <v>83</v>
      </c>
      <c r="I29" s="47" t="s">
        <v>84</v>
      </c>
      <c r="J29" s="43" t="s">
        <v>85</v>
      </c>
      <c r="K29" s="48"/>
      <c r="L29" s="47" t="s">
        <v>88</v>
      </c>
      <c r="M29" s="57"/>
    </row>
    <row r="30" spans="1:13" s="23" customFormat="1" ht="45" x14ac:dyDescent="0.25">
      <c r="A30" s="1"/>
      <c r="B30" s="60" t="s">
        <v>29</v>
      </c>
      <c r="C30" s="20">
        <v>339873</v>
      </c>
      <c r="D30" s="20" t="s">
        <v>71</v>
      </c>
      <c r="E30" s="21" t="s">
        <v>30</v>
      </c>
      <c r="F30" s="22">
        <v>4</v>
      </c>
      <c r="G30" s="42" t="str">
        <f t="shared" si="0"/>
        <v>https://www.campustore.it/339873</v>
      </c>
      <c r="H30" s="43" t="s">
        <v>83</v>
      </c>
      <c r="I30" s="47" t="s">
        <v>84</v>
      </c>
      <c r="J30" s="43" t="s">
        <v>85</v>
      </c>
      <c r="K30" s="48"/>
      <c r="L30" s="47" t="s">
        <v>88</v>
      </c>
      <c r="M30" s="57"/>
    </row>
    <row r="31" spans="1:13" s="23" customFormat="1" ht="45" x14ac:dyDescent="0.25">
      <c r="A31" s="1"/>
      <c r="B31" s="60" t="s">
        <v>29</v>
      </c>
      <c r="C31" s="20">
        <v>342851</v>
      </c>
      <c r="D31" s="20" t="s">
        <v>72</v>
      </c>
      <c r="E31" s="21" t="s">
        <v>31</v>
      </c>
      <c r="F31" s="22">
        <v>2</v>
      </c>
      <c r="G31" s="42" t="str">
        <f t="shared" si="0"/>
        <v>https://www.campustore.it/342851</v>
      </c>
      <c r="H31" s="43" t="s">
        <v>83</v>
      </c>
      <c r="I31" s="43"/>
      <c r="J31" s="43"/>
      <c r="K31" s="48"/>
      <c r="L31" s="47" t="s">
        <v>88</v>
      </c>
      <c r="M31" s="57"/>
    </row>
    <row r="32" spans="1:13" s="23" customFormat="1" ht="45" x14ac:dyDescent="0.25">
      <c r="A32" s="1"/>
      <c r="B32" s="60" t="s">
        <v>29</v>
      </c>
      <c r="C32" s="20">
        <v>343564</v>
      </c>
      <c r="D32" s="20" t="s">
        <v>73</v>
      </c>
      <c r="E32" s="21" t="s">
        <v>41</v>
      </c>
      <c r="F32" s="29">
        <v>4</v>
      </c>
      <c r="G32" s="42" t="str">
        <f t="shared" si="0"/>
        <v>https://www.campustore.it/343564</v>
      </c>
      <c r="H32" s="43" t="s">
        <v>83</v>
      </c>
      <c r="I32" s="43"/>
      <c r="J32" s="43"/>
      <c r="K32" s="48"/>
      <c r="L32" s="47" t="s">
        <v>88</v>
      </c>
      <c r="M32" s="57"/>
    </row>
    <row r="33" spans="1:13" s="23" customFormat="1" ht="45" x14ac:dyDescent="0.25">
      <c r="A33" s="1"/>
      <c r="B33" s="60" t="s">
        <v>29</v>
      </c>
      <c r="C33" s="27">
        <v>343056</v>
      </c>
      <c r="D33" s="27" t="s">
        <v>74</v>
      </c>
      <c r="E33" s="28" t="s">
        <v>32</v>
      </c>
      <c r="F33" s="29">
        <v>4</v>
      </c>
      <c r="G33" s="42" t="str">
        <f t="shared" si="0"/>
        <v>https://www.campustore.it/343056</v>
      </c>
      <c r="H33" s="43" t="s">
        <v>83</v>
      </c>
      <c r="I33" s="43"/>
      <c r="J33" s="43"/>
      <c r="K33" s="48"/>
      <c r="L33" s="47" t="s">
        <v>88</v>
      </c>
      <c r="M33" s="57"/>
    </row>
    <row r="34" spans="1:13" s="23" customFormat="1" ht="45" x14ac:dyDescent="0.25">
      <c r="A34" s="1"/>
      <c r="B34" s="60" t="s">
        <v>29</v>
      </c>
      <c r="C34" s="27">
        <v>343060</v>
      </c>
      <c r="D34" s="27" t="s">
        <v>75</v>
      </c>
      <c r="E34" s="28" t="s">
        <v>33</v>
      </c>
      <c r="F34" s="29">
        <v>4</v>
      </c>
      <c r="G34" s="42" t="str">
        <f t="shared" si="0"/>
        <v>https://www.campustore.it/343060</v>
      </c>
      <c r="H34" s="43" t="s">
        <v>83</v>
      </c>
      <c r="I34" s="43"/>
      <c r="J34" s="43"/>
      <c r="K34" s="48"/>
      <c r="L34" s="47" t="s">
        <v>88</v>
      </c>
      <c r="M34" s="57"/>
    </row>
    <row r="35" spans="1:13" s="23" customFormat="1" ht="75" x14ac:dyDescent="0.25">
      <c r="A35" s="1"/>
      <c r="B35" s="61" t="s">
        <v>34</v>
      </c>
      <c r="C35" s="30">
        <v>342420</v>
      </c>
      <c r="D35" s="30" t="s">
        <v>76</v>
      </c>
      <c r="E35" s="31" t="s">
        <v>35</v>
      </c>
      <c r="F35" s="22">
        <v>3</v>
      </c>
      <c r="G35" s="42" t="str">
        <f t="shared" si="0"/>
        <v>https://www.campustore.it/342420</v>
      </c>
      <c r="H35" s="43" t="s">
        <v>83</v>
      </c>
      <c r="I35" s="47" t="s">
        <v>87</v>
      </c>
      <c r="J35" s="43" t="s">
        <v>85</v>
      </c>
      <c r="K35" s="48"/>
      <c r="L35" s="43"/>
      <c r="M35" s="57"/>
    </row>
    <row r="36" spans="1:13" s="23" customFormat="1" ht="75" x14ac:dyDescent="0.25">
      <c r="A36" s="1"/>
      <c r="B36" s="62" t="s">
        <v>34</v>
      </c>
      <c r="C36" s="20">
        <v>340856</v>
      </c>
      <c r="D36" s="20" t="s">
        <v>77</v>
      </c>
      <c r="E36" s="21" t="s">
        <v>36</v>
      </c>
      <c r="F36" s="22">
        <v>5</v>
      </c>
      <c r="G36" s="42" t="str">
        <f t="shared" si="0"/>
        <v>https://www.campustore.it/340856</v>
      </c>
      <c r="H36" s="43" t="s">
        <v>83</v>
      </c>
      <c r="I36" s="47" t="s">
        <v>87</v>
      </c>
      <c r="J36" s="43" t="s">
        <v>85</v>
      </c>
      <c r="K36" s="48"/>
      <c r="L36" s="47" t="s">
        <v>88</v>
      </c>
      <c r="M36" s="57" t="s">
        <v>86</v>
      </c>
    </row>
    <row r="37" spans="1:13" ht="75" x14ac:dyDescent="0.25">
      <c r="B37" s="62" t="s">
        <v>34</v>
      </c>
      <c r="C37" s="32">
        <v>327499</v>
      </c>
      <c r="D37" s="32" t="s">
        <v>78</v>
      </c>
      <c r="E37" s="33" t="s">
        <v>42</v>
      </c>
      <c r="F37" s="34">
        <v>2</v>
      </c>
      <c r="G37" s="42" t="s">
        <v>46</v>
      </c>
      <c r="H37" s="43" t="s">
        <v>83</v>
      </c>
      <c r="I37" s="47" t="s">
        <v>87</v>
      </c>
      <c r="J37" s="44"/>
      <c r="K37" s="49"/>
      <c r="L37" s="45"/>
      <c r="M37" s="63"/>
    </row>
    <row r="38" spans="1:13" ht="75" x14ac:dyDescent="0.25">
      <c r="B38" s="62" t="s">
        <v>34</v>
      </c>
      <c r="C38" s="32">
        <v>334252</v>
      </c>
      <c r="D38" s="32" t="s">
        <v>79</v>
      </c>
      <c r="E38" s="33" t="s">
        <v>37</v>
      </c>
      <c r="F38" s="34">
        <v>3</v>
      </c>
      <c r="G38" s="42" t="s">
        <v>48</v>
      </c>
      <c r="H38" s="43" t="s">
        <v>83</v>
      </c>
      <c r="I38" s="47" t="s">
        <v>87</v>
      </c>
      <c r="J38" s="43" t="s">
        <v>85</v>
      </c>
      <c r="K38" s="48"/>
      <c r="L38" s="45"/>
      <c r="M38" s="63"/>
    </row>
    <row r="39" spans="1:13" ht="75" x14ac:dyDescent="0.25">
      <c r="B39" s="62" t="s">
        <v>34</v>
      </c>
      <c r="C39" s="32">
        <v>216185</v>
      </c>
      <c r="D39" s="32" t="s">
        <v>80</v>
      </c>
      <c r="E39" s="33" t="s">
        <v>38</v>
      </c>
      <c r="F39" s="34">
        <v>4</v>
      </c>
      <c r="G39" s="42" t="s">
        <v>49</v>
      </c>
      <c r="H39" s="43" t="s">
        <v>83</v>
      </c>
      <c r="I39" s="47" t="s">
        <v>87</v>
      </c>
      <c r="J39" s="43" t="s">
        <v>85</v>
      </c>
      <c r="K39" s="48"/>
      <c r="L39" s="47" t="s">
        <v>88</v>
      </c>
      <c r="M39" s="63"/>
    </row>
    <row r="40" spans="1:13" ht="15.75" thickBot="1" x14ac:dyDescent="0.3">
      <c r="B40" s="64" t="s">
        <v>34</v>
      </c>
      <c r="C40" s="65">
        <v>288240</v>
      </c>
      <c r="D40" s="65" t="s">
        <v>81</v>
      </c>
      <c r="E40" s="66" t="s">
        <v>39</v>
      </c>
      <c r="F40" s="67">
        <v>1</v>
      </c>
      <c r="G40" s="68" t="s">
        <v>50</v>
      </c>
      <c r="H40" s="69"/>
      <c r="I40" s="69"/>
      <c r="J40" s="69"/>
      <c r="K40" s="70"/>
      <c r="L40" s="71"/>
      <c r="M40" s="72" t="s">
        <v>86</v>
      </c>
    </row>
    <row r="41" spans="1:13" x14ac:dyDescent="0.25">
      <c r="B41" s="50"/>
      <c r="C41" s="38"/>
      <c r="D41" s="38"/>
      <c r="E41" s="39"/>
      <c r="F41" s="40"/>
      <c r="G41" s="41"/>
    </row>
    <row r="42" spans="1:13" x14ac:dyDescent="0.25">
      <c r="B42" s="37"/>
    </row>
  </sheetData>
  <autoFilter ref="B9:G40" xr:uid="{00000000-0009-0000-0000-000000000000}"/>
  <mergeCells count="4">
    <mergeCell ref="B1:G1"/>
    <mergeCell ref="B2:E2"/>
    <mergeCell ref="H9:J9"/>
    <mergeCell ref="L9:M9"/>
  </mergeCells>
  <hyperlinks>
    <hyperlink ref="G40" r:id="rId1" xr:uid="{00000000-0004-0000-0000-000000000000}"/>
    <hyperlink ref="G39" r:id="rId2" xr:uid="{00000000-0004-0000-0000-000001000000}"/>
    <hyperlink ref="G38" r:id="rId3" xr:uid="{00000000-0004-0000-0000-000002000000}"/>
    <hyperlink ref="G37" r:id="rId4" xr:uid="{00000000-0004-0000-0000-000003000000}"/>
  </hyperlinks>
  <pageMargins left="0.7" right="0.7" top="0.75" bottom="0.75" header="0.3" footer="0.3"/>
  <pageSetup paperSize="8" scale="74" fitToHeight="0"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kit esterno 17k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Mezzalira</dc:creator>
  <cp:lastModifiedBy>Admin</cp:lastModifiedBy>
  <cp:lastPrinted>2022-10-28T10:52:43Z</cp:lastPrinted>
  <dcterms:created xsi:type="dcterms:W3CDTF">2022-09-06T15:23:46Z</dcterms:created>
  <dcterms:modified xsi:type="dcterms:W3CDTF">2022-11-23T14:03:52Z</dcterms:modified>
</cp:coreProperties>
</file>