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635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<sst xmlns="http://schemas.openxmlformats.org/spreadsheetml/2006/main" count="47" uniqueCount="27">
  <si>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</si>
  <si>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</si>
  <si>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</si>
  <si>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</si>
  <si>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</si>
  <si>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</si>
  <si>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</si>
  <si>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</si>
  <si>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</si>
  <si>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</si>
  <si>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</si>
  <si>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2019</t>
  </si>
  <si>
    <t>002617/PA</t>
  </si>
  <si>
    <t>S</t>
  </si>
  <si>
    <t>1539/PA</t>
  </si>
  <si>
    <t>404</t>
  </si>
  <si>
    <t>109093</t>
  </si>
  <si>
    <t>100157</t>
  </si>
  <si>
    <t>40253</t>
  </si>
  <si>
    <t>1464/PA</t>
  </si>
  <si>
    <t>AL00047744</t>
  </si>
  <si>
    <t>30 PA</t>
  </si>
  <si>
    <t>40526</t>
  </si>
  <si>
    <t>2019006</t>
  </si>
  <si>
    <t xml:space="preserve">Totali </t>
  </si>
  <si>
    <t>Numero Fornitori</t>
  </si>
  <si>
    <t>Numero 08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</si>
</sst>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#,###,##0.00"/>
  </numFmts>
  <fonts count="36">
    <font>
      <sz val="10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78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8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tabSelected="1" zoomScalePageLayoutView="0" workbookViewId="0" topLeftCell="B1">
      <selection activeCell="D29" sqref="D29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3" width="13.7109375" style="0" customWidth="1"/>
    <col min="4" max="4" width="10.8515625" style="0" customWidth="1"/>
    <col min="5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1" width="31.28125" style="0" customWidth="1"/>
  </cols>
  <sheetData>
    <row r="1" spans="1:1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2" t="s">
        <v>11</v>
      </c>
      <c r="B2" s="3" t="s">
        <v>12</v>
      </c>
      <c r="C2" s="4">
        <v>43461</v>
      </c>
      <c r="D2" s="5">
        <v>374</v>
      </c>
      <c r="E2" s="5">
        <v>82.28</v>
      </c>
      <c r="F2" s="5">
        <v>0</v>
      </c>
      <c r="G2" s="4">
        <v>43496</v>
      </c>
      <c r="H2" s="4">
        <v>43552</v>
      </c>
      <c r="I2" s="3">
        <v>56</v>
      </c>
      <c r="J2" s="3" t="s">
        <v>13</v>
      </c>
      <c r="K2" s="5">
        <f aca="true" t="shared" si="0" ref="K2:K12">IF(J2="N",SUM(D2,E2,F2),SUM(D2,F2))</f>
        <v>374</v>
      </c>
    </row>
    <row r="3" spans="1:11" ht="12.75">
      <c r="A3" s="2" t="s">
        <v>11</v>
      </c>
      <c r="B3" s="3" t="s">
        <v>14</v>
      </c>
      <c r="C3" s="4">
        <v>43465</v>
      </c>
      <c r="D3" s="5">
        <v>350</v>
      </c>
      <c r="E3" s="5">
        <v>77</v>
      </c>
      <c r="F3" s="5">
        <v>0</v>
      </c>
      <c r="G3" s="4">
        <v>43496</v>
      </c>
      <c r="H3" s="4">
        <v>43552</v>
      </c>
      <c r="I3" s="3">
        <v>56</v>
      </c>
      <c r="J3" s="3" t="s">
        <v>13</v>
      </c>
      <c r="K3" s="5">
        <f t="shared" si="0"/>
        <v>350</v>
      </c>
    </row>
    <row r="4" spans="1:11" ht="12.75">
      <c r="A4" s="2" t="s">
        <v>11</v>
      </c>
      <c r="B4" s="3" t="s">
        <v>15</v>
      </c>
      <c r="C4" s="4">
        <v>43455</v>
      </c>
      <c r="D4" s="5">
        <v>742.68</v>
      </c>
      <c r="E4" s="5">
        <v>163.39</v>
      </c>
      <c r="F4" s="5">
        <v>0</v>
      </c>
      <c r="G4" s="4">
        <v>43510</v>
      </c>
      <c r="H4" s="4">
        <v>43552</v>
      </c>
      <c r="I4" s="3">
        <v>42</v>
      </c>
      <c r="J4" s="3" t="s">
        <v>13</v>
      </c>
      <c r="K4" s="5">
        <f t="shared" si="0"/>
        <v>742.68</v>
      </c>
    </row>
    <row r="5" spans="1:11" ht="12.75">
      <c r="A5" s="2" t="s">
        <v>11</v>
      </c>
      <c r="B5" s="3" t="s">
        <v>16</v>
      </c>
      <c r="C5" s="4">
        <v>43465</v>
      </c>
      <c r="D5" s="5">
        <v>137742.61</v>
      </c>
      <c r="E5">
        <v>30303.37</v>
      </c>
      <c r="F5" s="5">
        <v>0</v>
      </c>
      <c r="G5" s="4">
        <v>43496</v>
      </c>
      <c r="H5" s="4">
        <v>43552</v>
      </c>
      <c r="I5" s="3">
        <v>56</v>
      </c>
      <c r="J5" s="3" t="s">
        <v>13</v>
      </c>
      <c r="K5">
        <f t="shared" si="0"/>
        <v>137742.61</v>
      </c>
    </row>
    <row r="6" spans="1:11" ht="12.75">
      <c r="A6" s="9" t="s">
        <v>11</v>
      </c>
      <c r="B6" s="8" t="s">
        <v>17</v>
      </c>
      <c r="C6" s="4">
        <v>43488</v>
      </c>
      <c r="D6">
        <v>6058.31</v>
      </c>
      <c r="E6">
        <v>1332.83</v>
      </c>
      <c r="F6" s="5">
        <v>0</v>
      </c>
      <c r="G6" s="4">
        <v>43519</v>
      </c>
      <c r="H6" s="4">
        <v>43552</v>
      </c>
      <c r="I6" s="3">
        <v>33</v>
      </c>
      <c r="J6" s="3" t="s">
        <v>13</v>
      </c>
      <c r="K6">
        <f t="shared" si="0"/>
        <v>6058.31</v>
      </c>
    </row>
    <row r="7" spans="1:11" ht="12.75">
      <c r="A7" s="9" t="s">
        <v>11</v>
      </c>
      <c r="B7" s="8" t="s">
        <v>18</v>
      </c>
      <c r="C7" s="4">
        <v>43489</v>
      </c>
      <c r="D7">
        <v>566.15</v>
      </c>
      <c r="E7">
        <v>124.55</v>
      </c>
      <c r="F7" s="5">
        <v>0</v>
      </c>
      <c r="G7" s="4">
        <v>43520</v>
      </c>
      <c r="H7" s="4">
        <v>43552</v>
      </c>
      <c r="I7" s="3">
        <v>32</v>
      </c>
      <c r="J7" s="3" t="s">
        <v>13</v>
      </c>
      <c r="K7">
        <f t="shared" si="0"/>
        <v>566.15</v>
      </c>
    </row>
    <row r="8" spans="1:11" ht="12.75">
      <c r="A8" s="9" t="s">
        <v>11</v>
      </c>
      <c r="B8" s="8" t="s">
        <v>19</v>
      </c>
      <c r="C8" s="4">
        <v>43439</v>
      </c>
      <c r="D8">
        <v>121.31</v>
      </c>
      <c r="E8">
        <v>26.69</v>
      </c>
      <c r="F8" s="5">
        <v>0</v>
      </c>
      <c r="G8" s="4">
        <v>43496</v>
      </c>
      <c r="H8" s="4">
        <v>43552</v>
      </c>
      <c r="I8" s="3">
        <v>56</v>
      </c>
      <c r="J8" s="3" t="s">
        <v>13</v>
      </c>
      <c r="K8">
        <f t="shared" si="0"/>
        <v>121.31</v>
      </c>
    </row>
    <row r="9" spans="1:11" ht="12.75">
      <c r="A9" s="9" t="s">
        <v>11</v>
      </c>
      <c r="B9" s="8" t="s">
        <v>20</v>
      </c>
      <c r="C9" s="4">
        <v>43473</v>
      </c>
      <c r="D9">
        <v>109.8</v>
      </c>
      <c r="E9">
        <v>24.16</v>
      </c>
      <c r="F9" s="5">
        <v>0</v>
      </c>
      <c r="G9" s="4">
        <v>43493</v>
      </c>
      <c r="H9" s="4">
        <v>43552</v>
      </c>
      <c r="I9" s="3">
        <v>59</v>
      </c>
      <c r="J9" s="3" t="s">
        <v>13</v>
      </c>
      <c r="K9">
        <f t="shared" si="0"/>
        <v>109.8</v>
      </c>
    </row>
    <row r="10" spans="1:11" ht="12.75">
      <c r="A10" s="9" t="s">
        <v>11</v>
      </c>
      <c r="B10" s="8" t="s">
        <v>21</v>
      </c>
      <c r="C10" s="4">
        <v>43444</v>
      </c>
      <c r="D10">
        <v>826.45</v>
      </c>
      <c r="E10">
        <v>181.82</v>
      </c>
      <c r="F10" s="5">
        <v>0</v>
      </c>
      <c r="G10" s="4">
        <v>43444</v>
      </c>
      <c r="H10" s="4">
        <v>43552</v>
      </c>
      <c r="I10" s="3">
        <v>108</v>
      </c>
      <c r="J10" s="3" t="s">
        <v>13</v>
      </c>
      <c r="K10">
        <f t="shared" si="0"/>
        <v>826.45</v>
      </c>
    </row>
    <row r="11" spans="1:11" ht="12.75">
      <c r="A11" s="9" t="s">
        <v>11</v>
      </c>
      <c r="B11" s="8" t="s">
        <v>22</v>
      </c>
      <c r="C11" s="4">
        <v>43496</v>
      </c>
      <c r="D11">
        <v>403.34</v>
      </c>
      <c r="E11">
        <v>88.73</v>
      </c>
      <c r="F11" s="5">
        <v>0</v>
      </c>
      <c r="G11" s="4">
        <v>43524</v>
      </c>
      <c r="H11" s="4">
        <v>43552</v>
      </c>
      <c r="I11" s="3">
        <v>28</v>
      </c>
      <c r="J11" s="3" t="s">
        <v>13</v>
      </c>
      <c r="K11">
        <f t="shared" si="0"/>
        <v>403.34</v>
      </c>
    </row>
    <row r="12" spans="1:11" ht="12.75">
      <c r="A12" s="9" t="s">
        <v>11</v>
      </c>
      <c r="B12" s="8" t="s">
        <v>23</v>
      </c>
      <c r="C12" s="4">
        <v>43512</v>
      </c>
      <c r="D12">
        <v>102.82</v>
      </c>
      <c r="E12">
        <v>22.62</v>
      </c>
      <c r="F12" s="5">
        <v>0</v>
      </c>
      <c r="G12" s="4">
        <v>43512</v>
      </c>
      <c r="H12" s="4">
        <v>43553</v>
      </c>
      <c r="I12" s="3">
        <v>41</v>
      </c>
      <c r="J12" s="3" t="s">
        <v>13</v>
      </c>
      <c r="K12">
        <f t="shared" si="0"/>
        <v>102.82</v>
      </c>
    </row>
    <row r="13" spans="10:11" ht="15">
      <c r="J13" s="6" t="s">
        <v>24</v>
      </c>
      <c r="K13" s="7">
        <f>SUM(K2:K12)</f>
        <v>147397.46999999997</v>
      </c>
    </row>
    <row r="15" ht="13.5" thickBot="1"/>
    <row r="16" ht="12.75">
      <c r="B16" s="11" t="s">
        <v>25</v>
      </c>
    </row>
    <row r="17" ht="12.75">
      <c r="B17" s="12"/>
    </row>
    <row r="18" ht="12.75">
      <c r="B18" s="13" t="s">
        <v>26</v>
      </c>
    </row>
    <row r="19" spans="1:3" ht="13.5" thickBot="1">
      <c r="A19" s="9"/>
      <c r="B19" s="14"/>
      <c r="C19" s="10"/>
    </row>
    <row r="20" ht="12.75">
      <c r="B20" s="8"/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SauroMorelli</cp:lastModifiedBy>
  <dcterms:created xsi:type="dcterms:W3CDTF">2020-06-01T15:48:16Z</dcterms:created>
  <dcterms:modified xsi:type="dcterms:W3CDTF">2020-06-03T10:44:00Z</dcterms:modified>
  <cp:category/>
  <cp:version/>
  <cp:contentType/>
  <cp:contentStatus/>
</cp:coreProperties>
</file>