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G12" i="1"/>
  <c r="G9"/>
  <c r="F9"/>
  <c r="E9"/>
  <c r="E8"/>
  <c r="F8" s="1"/>
  <c r="G8" s="1"/>
</calcChain>
</file>

<file path=xl/sharedStrings.xml><?xml version="1.0" encoding="utf-8"?>
<sst xmlns="http://schemas.openxmlformats.org/spreadsheetml/2006/main" count="15" uniqueCount="14">
  <si>
    <t>ORDINE MATERIALE PER UFFICI</t>
  </si>
  <si>
    <t>Raccoglitore 4 anelli personalizzabile - dorso cm 5</t>
  </si>
  <si>
    <t>DESCRIZIONE</t>
  </si>
  <si>
    <t>ART. MEPA</t>
  </si>
  <si>
    <t>BOR178012</t>
  </si>
  <si>
    <t>IMPONIBILE</t>
  </si>
  <si>
    <t>TOTALE</t>
  </si>
  <si>
    <t>Q.TA'</t>
  </si>
  <si>
    <t>IVA 22%</t>
  </si>
  <si>
    <t>UTILIZZARE  CIG</t>
  </si>
  <si>
    <t>B91B3D6E04</t>
  </si>
  <si>
    <t>ITSITUTO COMPRENSIVO PIANDIMELETO  -  PSIC815005  - COD.FICALE  91013660419</t>
  </si>
  <si>
    <t>BOR101422</t>
  </si>
  <si>
    <t>Penna a sfera schneider memo xb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</si>
</sst>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333333"/>
      <name val="Arial"/>
      <family val="2"/>
    </font>
    <font>
      <b/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5" fillId="2" borderId="4" xfId="0" applyFont="1" applyFill="1" applyBorder="1"/>
    <xf numFmtId="43" fontId="5" fillId="2" borderId="4" xfId="1" applyFont="1" applyFill="1" applyBorder="1"/>
    <xf numFmtId="0" fontId="2" fillId="0" borderId="4" xfId="0" applyFont="1" applyBorder="1"/>
    <xf numFmtId="0" fontId="4" fillId="0" borderId="4" xfId="0" applyFont="1" applyBorder="1"/>
    <xf numFmtId="43" fontId="0" fillId="0" borderId="4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7" fillId="0" borderId="4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3" fontId="2" fillId="0" borderId="4" xfId="1" applyFont="1" applyBorder="1"/>
    <xf numFmtId="0" fontId="0" fillId="0" borderId="4" xfId="0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workbookViewId="0">
      <selection activeCell="B8" sqref="B8:D9"/>
    </sheetView>
  </sheetViews>
  <sheetFormatPr defaultRowHeight="15"/>
  <cols>
    <col min="1" max="1" width="45.7109375" bestFit="1" customWidth="1"/>
    <col min="2" max="2" width="14.28515625" bestFit="1" customWidth="1"/>
    <col min="3" max="3" width="14.28515625" customWidth="1"/>
    <col min="4" max="4" width="11.42578125" style="1" bestFit="1" customWidth="1"/>
    <col min="5" max="5" width="11.42578125" style="1" customWidth="1"/>
    <col min="6" max="7" width="9.140625" style="1"/>
  </cols>
  <sheetData>
    <row r="2" spans="1:7" ht="18.75">
      <c r="A2" s="12" t="s">
        <v>11</v>
      </c>
      <c r="B2" s="13"/>
      <c r="C2" s="13"/>
      <c r="D2" s="13"/>
      <c r="E2" s="13"/>
      <c r="F2" s="13"/>
      <c r="G2" s="14"/>
    </row>
    <row r="4" spans="1:7" ht="15.75" thickBot="1"/>
    <row r="5" spans="1:7" ht="21.75" thickBot="1">
      <c r="A5" s="7" t="s">
        <v>0</v>
      </c>
      <c r="B5" s="8"/>
      <c r="C5" s="8"/>
      <c r="D5" s="8"/>
      <c r="E5" s="8"/>
      <c r="F5" s="8"/>
      <c r="G5" s="9"/>
    </row>
    <row r="7" spans="1:7">
      <c r="A7" s="2" t="s">
        <v>2</v>
      </c>
      <c r="B7" s="2" t="s">
        <v>3</v>
      </c>
      <c r="C7" s="2" t="s">
        <v>7</v>
      </c>
      <c r="D7" s="3" t="s">
        <v>5</v>
      </c>
      <c r="E7" s="3" t="s">
        <v>6</v>
      </c>
      <c r="F7" s="3" t="s">
        <v>8</v>
      </c>
      <c r="G7" s="3" t="s">
        <v>6</v>
      </c>
    </row>
    <row r="8" spans="1:7" ht="15.75">
      <c r="A8" s="4" t="s">
        <v>1</v>
      </c>
      <c r="B8" s="5" t="s">
        <v>4</v>
      </c>
      <c r="C8" s="5">
        <v>30</v>
      </c>
      <c r="D8" s="6">
        <v>3.2</v>
      </c>
      <c r="E8" s="6">
        <f>C8*D8</f>
        <v>96</v>
      </c>
      <c r="F8" s="6">
        <f>E8*22/100</f>
        <v>21.12</v>
      </c>
      <c r="G8" s="6">
        <f>E8+F8</f>
        <v>117.12</v>
      </c>
    </row>
    <row r="9" spans="1:7" ht="15.75">
      <c r="A9" s="4" t="s">
        <v>13</v>
      </c>
      <c r="B9" s="5" t="s">
        <v>12</v>
      </c>
      <c r="C9" s="16">
        <v>1</v>
      </c>
      <c r="D9" s="6">
        <v>1.79</v>
      </c>
      <c r="E9" s="6">
        <f>C9*D9</f>
        <v>1.79</v>
      </c>
      <c r="F9" s="6">
        <f>E9*22/100</f>
        <v>0.39380000000000004</v>
      </c>
      <c r="G9" s="6">
        <f>E9+F9</f>
        <v>2.1838000000000002</v>
      </c>
    </row>
    <row r="12" spans="1:7" ht="18.75">
      <c r="B12" s="10" t="s">
        <v>9</v>
      </c>
      <c r="C12" s="10"/>
      <c r="D12" s="11" t="s">
        <v>10</v>
      </c>
      <c r="E12" s="11"/>
      <c r="G12" s="15">
        <f>SUM(G8:G11)</f>
        <v>119.30380000000001</v>
      </c>
    </row>
  </sheetData>
  <mergeCells count="4">
    <mergeCell ref="A5:G5"/>
    <mergeCell ref="B12:C12"/>
    <mergeCell ref="D12:E12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2025-12-11T09:40:07Z</cp:lastPrinted>
  <dcterms:created xsi:type="dcterms:W3CDTF">2025-12-11T08:41:35Z</dcterms:created>
  <dcterms:modified xsi:type="dcterms:W3CDTF">2025-12-11T09:40:15Z</dcterms:modified>
</cp:coreProperties>
</file>