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8B3DCC6-FB44-4B5D-A757-363B43920DE7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_FilterDatabase" localSheetId="0" hidden="1">EXPORT_TEMPI_PONDERATI!$A$5:$O$51</definedName>
    <definedName name="_xlnm.Print_Area" localSheetId="0">EXPORT_TEMPI_PONDERATI!$A$1:$P$51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<sst xmlns="http://schemas.openxmlformats.org/spreadsheetml/2006/main" count="515" uniqueCount="306">
  <si>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</si>
  <si>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</si>
  <si>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</si>
  <si>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</si>
  <si>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</si>
  <si>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</si>
  <si>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</si>
  <si>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</si>
  <si>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</si>
  <si>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</si>
  <si>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</si>
  <si>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</si>
  <si>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</si>
  <si>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</si>
  <si>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</si>
  <si>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</si>
  <si>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</si>
  <si>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</si>
  <si>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</si>
  <si>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</si>
  <si>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</si>
  <si>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</si>
  <si>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</si>
  <si>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</si>
  <si>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</si>
  <si>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</si>
  <si>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</si>
  <si>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</si>
  <si>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</si>
  <si>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</si>
  <si>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</si>
  <si>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</si>
  <si>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</si>
  <si>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</si>
  <si>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</si>
  <si>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</si>
  <si>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</si>
  <si>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</si>
  <si>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ISTITUTO COMPRENSIVO - VILLAMINOZZO</t>
  </si>
  <si>
    <t>2025 - III Trimestre</t>
  </si>
  <si>
    <t>UFVL9Y</t>
  </si>
  <si>
    <t>Borghi Arnaldo</t>
  </si>
  <si>
    <t>BRGRLD72R23C219R</t>
  </si>
  <si>
    <t>F519890000000720</t>
  </si>
  <si>
    <t>14244575014</t>
  </si>
  <si>
    <t>PA46/25</t>
  </si>
  <si>
    <t>No</t>
  </si>
  <si>
    <t>650,00</t>
  </si>
  <si>
    <t>590,91</t>
  </si>
  <si>
    <t>Madisoft S.p.A.</t>
  </si>
  <si>
    <t>01818840439</t>
  </si>
  <si>
    <t>F519890000000762</t>
  </si>
  <si>
    <t>15486747776</t>
  </si>
  <si>
    <t>0000003274/PA</t>
  </si>
  <si>
    <t>319,64</t>
  </si>
  <si>
    <t>262,00</t>
  </si>
  <si>
    <t>F519890000000761</t>
  </si>
  <si>
    <t>15486747906</t>
  </si>
  <si>
    <t>0000003278/PA</t>
  </si>
  <si>
    <t>1.939,80</t>
  </si>
  <si>
    <t>1.590,00</t>
  </si>
  <si>
    <t>Refill Srl</t>
  </si>
  <si>
    <t>00760870352</t>
  </si>
  <si>
    <t>F519890000000723</t>
  </si>
  <si>
    <t>14361305965</t>
  </si>
  <si>
    <t>72/PA</t>
  </si>
  <si>
    <t>381,12</t>
  </si>
  <si>
    <t>312,39</t>
  </si>
  <si>
    <t>MERCATI ROBERTO</t>
  </si>
  <si>
    <t>MRCRRT64P12B825R</t>
  </si>
  <si>
    <t>F519890000000722</t>
  </si>
  <si>
    <t>14310921513</t>
  </si>
  <si>
    <t>02/2025</t>
  </si>
  <si>
    <t>280,00</t>
  </si>
  <si>
    <t>Canon Italia S.p.A.</t>
  </si>
  <si>
    <t>00865220156</t>
  </si>
  <si>
    <t>F519890000000726</t>
  </si>
  <si>
    <t>14420635807</t>
  </si>
  <si>
    <t>2507900031465</t>
  </si>
  <si>
    <t>109,89</t>
  </si>
  <si>
    <t>90,07</t>
  </si>
  <si>
    <t>ORIZZONTEGIOVANI SOCIETA' COOPERATIVA SOCIALE</t>
  </si>
  <si>
    <t>02144430226</t>
  </si>
  <si>
    <t>F519890000000743</t>
  </si>
  <si>
    <t>14851666191</t>
  </si>
  <si>
    <t>629</t>
  </si>
  <si>
    <t>2.300,00</t>
  </si>
  <si>
    <t>2.090,91</t>
  </si>
  <si>
    <t>F519890000000731</t>
  </si>
  <si>
    <t>14585030848</t>
  </si>
  <si>
    <t>PA161/25</t>
  </si>
  <si>
    <t>2.150,01</t>
  </si>
  <si>
    <t>1.954,55</t>
  </si>
  <si>
    <t>ISTORECO - REGGIO EMILIA ETS</t>
  </si>
  <si>
    <t>80011330356</t>
  </si>
  <si>
    <t>F519890000000730</t>
  </si>
  <si>
    <t>14583145731</t>
  </si>
  <si>
    <t>42/V3</t>
  </si>
  <si>
    <t>750,00</t>
  </si>
  <si>
    <t>KYOCERA Document Solutions Italia S.p.A.</t>
  </si>
  <si>
    <t>01788080156</t>
  </si>
  <si>
    <t>F519890000000717</t>
  </si>
  <si>
    <t>14082226915</t>
  </si>
  <si>
    <t>1010941830</t>
  </si>
  <si>
    <t>173,47</t>
  </si>
  <si>
    <t>142,19</t>
  </si>
  <si>
    <t>Poste Italiane S.p.A.</t>
  </si>
  <si>
    <t>97103880585</t>
  </si>
  <si>
    <t>F519890000000718</t>
  </si>
  <si>
    <t>14180077201</t>
  </si>
  <si>
    <t>1025054260</t>
  </si>
  <si>
    <t>9,98</t>
  </si>
  <si>
    <t>F519890000000760</t>
  </si>
  <si>
    <t>15486747878</t>
  </si>
  <si>
    <t>0000003277/PA</t>
  </si>
  <si>
    <t>384,30</t>
  </si>
  <si>
    <t>315,00</t>
  </si>
  <si>
    <t>F519890000000759</t>
  </si>
  <si>
    <t>15403078102</t>
  </si>
  <si>
    <t>1010968798</t>
  </si>
  <si>
    <t>NUOVAPPENNINO SOCIETA  COOPERATIVA SOCIALE</t>
  </si>
  <si>
    <t>02885490355</t>
  </si>
  <si>
    <t>F519890000000753</t>
  </si>
  <si>
    <t>15110114128</t>
  </si>
  <si>
    <t>21PA</t>
  </si>
  <si>
    <t>1.590,88</t>
  </si>
  <si>
    <t>1.304,00</t>
  </si>
  <si>
    <t>TECNO-INFORMATICA SRL</t>
  </si>
  <si>
    <t>03551540366</t>
  </si>
  <si>
    <t>F519890000000752</t>
  </si>
  <si>
    <t>15109513346</t>
  </si>
  <si>
    <t>FATTPA 38_25</t>
  </si>
  <si>
    <t>1.873,90</t>
  </si>
  <si>
    <t>1.535,98</t>
  </si>
  <si>
    <t>AL GIOCOLIBRO SAS DI VIAPPIANI TANIA &amp;amp; C.</t>
  </si>
  <si>
    <t>01705470357</t>
  </si>
  <si>
    <t>F519890000000710</t>
  </si>
  <si>
    <t>13649990376</t>
  </si>
  <si>
    <t>234</t>
  </si>
  <si>
    <t>963,02</t>
  </si>
  <si>
    <t>ISTITUTO FORMAZIONE OPERATORI AZIENDALI</t>
  </si>
  <si>
    <t>00453310351</t>
  </si>
  <si>
    <t>F519890000000745</t>
  </si>
  <si>
    <t>14906134741</t>
  </si>
  <si>
    <t>87/208</t>
  </si>
  <si>
    <t>5.856,00</t>
  </si>
  <si>
    <t>BA.CO SRL</t>
  </si>
  <si>
    <t>02032770352</t>
  </si>
  <si>
    <t>F519890000000719</t>
  </si>
  <si>
    <t>14221702374</t>
  </si>
  <si>
    <t>4</t>
  </si>
  <si>
    <t>875,00</t>
  </si>
  <si>
    <t>F519890000000716</t>
  </si>
  <si>
    <t>14037657316</t>
  </si>
  <si>
    <t>0000000864/PA</t>
  </si>
  <si>
    <t>610,00</t>
  </si>
  <si>
    <t>500,00</t>
  </si>
  <si>
    <t>F519890000000712</t>
  </si>
  <si>
    <t>13824853737</t>
  </si>
  <si>
    <t>2507900005698</t>
  </si>
  <si>
    <t>CENTRO SPERIMENTALE PER LA DIDATTICA DELLA ASTRONOMIA - APS</t>
  </si>
  <si>
    <t>94002780362</t>
  </si>
  <si>
    <t>F519890000000754</t>
  </si>
  <si>
    <t>15137251405</t>
  </si>
  <si>
    <t>2025/FEE PA/9</t>
  </si>
  <si>
    <t>112,00</t>
  </si>
  <si>
    <t>ALFA SOLUTIONS S.p.A.</t>
  </si>
  <si>
    <t>01425830351</t>
  </si>
  <si>
    <t>F519890000000756</t>
  </si>
  <si>
    <t>15158914080</t>
  </si>
  <si>
    <t>20002526000186</t>
  </si>
  <si>
    <t>320,00</t>
  </si>
  <si>
    <t>LA TAVOLA DEL CONTADO SRLS</t>
  </si>
  <si>
    <t>02784460343</t>
  </si>
  <si>
    <t>F519890000000725</t>
  </si>
  <si>
    <t>14415061558</t>
  </si>
  <si>
    <t>19/A</t>
  </si>
  <si>
    <t>6.995,00</t>
  </si>
  <si>
    <t>F519890000000715</t>
  </si>
  <si>
    <t>14037657029</t>
  </si>
  <si>
    <t>0000000863/PA</t>
  </si>
  <si>
    <t>1.555,50</t>
  </si>
  <si>
    <t>1.275,00</t>
  </si>
  <si>
    <t>ME.LA SRL</t>
  </si>
  <si>
    <t>02557020357</t>
  </si>
  <si>
    <t>F519890000000758</t>
  </si>
  <si>
    <t>15289182403</t>
  </si>
  <si>
    <t>1262</t>
  </si>
  <si>
    <t>392,00</t>
  </si>
  <si>
    <t>IDEA VERDE SOCIETA' AGRICOLA DI MARCELLO GUGLIELMO E FERRI E</t>
  </si>
  <si>
    <t>02919650354</t>
  </si>
  <si>
    <t>F519890000000732</t>
  </si>
  <si>
    <t>14599816529</t>
  </si>
  <si>
    <t>25</t>
  </si>
  <si>
    <t>230,95</t>
  </si>
  <si>
    <t>GRUPPO SPAGGIARI PARMA SPA</t>
  </si>
  <si>
    <t>00150470342</t>
  </si>
  <si>
    <t>F519890000000714</t>
  </si>
  <si>
    <t>13953414025</t>
  </si>
  <si>
    <t>254/FVIDF</t>
  </si>
  <si>
    <t>624,39</t>
  </si>
  <si>
    <t>511,80</t>
  </si>
  <si>
    <t>BUSANELLI SRL</t>
  </si>
  <si>
    <t>02229010356</t>
  </si>
  <si>
    <t>F519890000000740</t>
  </si>
  <si>
    <t>14805079439</t>
  </si>
  <si>
    <t>74020007</t>
  </si>
  <si>
    <t>427,27</t>
  </si>
  <si>
    <t>380,92</t>
  </si>
  <si>
    <t>CASA EDITRICE LEARDINI GUERRINO S.R.L.</t>
  </si>
  <si>
    <t>02614070411</t>
  </si>
  <si>
    <t>F519890000000713</t>
  </si>
  <si>
    <t>13940812842</t>
  </si>
  <si>
    <t>18 /PA</t>
  </si>
  <si>
    <t>183,00</t>
  </si>
  <si>
    <t>150,00</t>
  </si>
  <si>
    <t>FANTINI NOLEGGIO BUS SRL</t>
  </si>
  <si>
    <t>02193550353</t>
  </si>
  <si>
    <t>F519890000000738</t>
  </si>
  <si>
    <t>14778718040</t>
  </si>
  <si>
    <t>635</t>
  </si>
  <si>
    <t>880,00</t>
  </si>
  <si>
    <t>800,00</t>
  </si>
  <si>
    <t>F519890000000724</t>
  </si>
  <si>
    <t>14383489889</t>
  </si>
  <si>
    <t>03/2025</t>
  </si>
  <si>
    <t>F519890000000747</t>
  </si>
  <si>
    <t>14981714156</t>
  </si>
  <si>
    <t>04/2025</t>
  </si>
  <si>
    <t>2.590,00</t>
  </si>
  <si>
    <t>MARKET COLI sas. di Rondini Aurora &amp; C.</t>
  </si>
  <si>
    <t>02697760359</t>
  </si>
  <si>
    <t>F519890000000727</t>
  </si>
  <si>
    <t>14471574819</t>
  </si>
  <si>
    <t>7</t>
  </si>
  <si>
    <t>87,16</t>
  </si>
  <si>
    <t>71,44</t>
  </si>
  <si>
    <t>BIANCHI FRANCESCA</t>
  </si>
  <si>
    <t>BNCFNC73P48L117Q</t>
  </si>
  <si>
    <t>F519890000000739</t>
  </si>
  <si>
    <t>14785215994</t>
  </si>
  <si>
    <t>9</t>
  </si>
  <si>
    <t>3.990,00</t>
  </si>
  <si>
    <t>F519890000000736</t>
  </si>
  <si>
    <t>14759416454</t>
  </si>
  <si>
    <t>PA226/25</t>
  </si>
  <si>
    <t>681,82</t>
  </si>
  <si>
    <t>HOMOFABER EDIZIONI SRL</t>
  </si>
  <si>
    <t>10300260014</t>
  </si>
  <si>
    <t>F519890000000721</t>
  </si>
  <si>
    <t>14298266685</t>
  </si>
  <si>
    <t>83</t>
  </si>
  <si>
    <t>700,00</t>
  </si>
  <si>
    <t>673,08</t>
  </si>
  <si>
    <t>F519890000000734</t>
  </si>
  <si>
    <t>14720844703</t>
  </si>
  <si>
    <t>1010955620</t>
  </si>
  <si>
    <t>Mirarte Società Cooperativa Sociale</t>
  </si>
  <si>
    <t>03915331205</t>
  </si>
  <si>
    <t>F519890000000729</t>
  </si>
  <si>
    <t>14499097949</t>
  </si>
  <si>
    <t>8PA</t>
  </si>
  <si>
    <t>168,00</t>
  </si>
  <si>
    <t>BAGNOLINET SRL</t>
  </si>
  <si>
    <t>02487260354</t>
  </si>
  <si>
    <t>F519890000000742</t>
  </si>
  <si>
    <t>14842081935</t>
  </si>
  <si>
    <t>36/PA</t>
  </si>
  <si>
    <t>304,76</t>
  </si>
  <si>
    <t>249,80</t>
  </si>
  <si>
    <t>F519890000000735</t>
  </si>
  <si>
    <t>14733492920</t>
  </si>
  <si>
    <t>PA196/25</t>
  </si>
  <si>
    <t>600,00</t>
  </si>
  <si>
    <t>545,45</t>
  </si>
  <si>
    <t>Datadesk s.r.l.</t>
  </si>
  <si>
    <t>01256920867</t>
  </si>
  <si>
    <t>F519890000000744</t>
  </si>
  <si>
    <t>14868423760</t>
  </si>
  <si>
    <t>FPA 4/25</t>
  </si>
  <si>
    <t>396,50</t>
  </si>
  <si>
    <t>325,00</t>
  </si>
  <si>
    <t>F519890000000733</t>
  </si>
  <si>
    <t>14695388215</t>
  </si>
  <si>
    <t>PA182/25</t>
  </si>
  <si>
    <t>8.500,00</t>
  </si>
  <si>
    <t>F519890000000755</t>
  </si>
  <si>
    <t>15146838028</t>
  </si>
  <si>
    <t>2507900063391</t>
  </si>
  <si>
    <t>F519890000000728</t>
  </si>
  <si>
    <t>14491193022</t>
  </si>
  <si>
    <t>2152/FVIAC</t>
  </si>
  <si>
    <t>238,01</t>
  </si>
  <si>
    <t>195,09</t>
  </si>
  <si>
    <t>F519890000000746</t>
  </si>
  <si>
    <t>14966308406</t>
  </si>
  <si>
    <t>48/PA</t>
  </si>
  <si>
    <t>469,70</t>
  </si>
  <si>
    <t>385,00</t>
  </si>
  <si>
    <t>MEDIASOFT snc di A.Scarabelli</t>
  </si>
  <si>
    <t>02353700368</t>
  </si>
  <si>
    <t>F519890000000711</t>
  </si>
  <si>
    <t>13714714690</t>
  </si>
  <si>
    <t>107/2025-3</t>
  </si>
  <si>
    <t>219,60</t>
  </si>
  <si>
    <t>180,00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</si>
</sst>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4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4" fontId="9" fillId="0" borderId="0" xfId="0" applyNumberFormat="1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topLeftCell="A2" zoomScale="80" zoomScaleNormal="80" workbookViewId="0">
      <pane ySplit="4" topLeftCell="A6" activePane="bottomLeft" state="frozen"/>
      <selection activeCell="A2" sqref="A2"/>
      <selection pane="bottomLeft" activeCell="Q7" sqref="Q7"/>
    </sheetView>
  </sheetViews>
  <sheetFormatPr defaultColWidth="0" defaultRowHeight="15" x14ac:dyDescent="0.25"/>
  <cols>
    <col min="1" max="1" width="13.42578125" style="22" customWidth="1"/>
    <col min="2" max="2" width="23.140625" style="22" customWidth="1"/>
    <col min="3" max="3" width="23.7109375" style="22" customWidth="1"/>
    <col min="4" max="4" width="20.85546875" style="22" customWidth="1"/>
    <col min="5" max="5" width="19" style="24" customWidth="1"/>
    <col min="6" max="6" width="14.28515625" style="24" customWidth="1"/>
    <col min="7" max="7" width="15.42578125" style="24" customWidth="1"/>
    <col min="8" max="8" width="8.5703125" style="30" customWidth="1"/>
    <col min="9" max="9" width="11.7109375" style="24" customWidth="1"/>
    <col min="10" max="10" width="13.140625" style="23" customWidth="1"/>
    <col min="11" max="11" width="12.140625" style="23" customWidth="1"/>
    <col min="12" max="12" width="10.85546875" style="25" customWidth="1"/>
    <col min="13" max="13" width="12.5703125" style="26" customWidth="1"/>
    <col min="14" max="14" width="8.5703125" style="27" customWidth="1"/>
    <col min="15" max="15" width="9.140625" style="28" customWidth="1"/>
    <col min="16" max="16" width="14.7109375" style="29" customWidth="1"/>
    <col min="17" max="18" width="31.7109375" style="22" customWidth="1"/>
    <col min="19" max="19" width="35.42578125" style="30" bestFit="1" customWidth="1"/>
    <col min="20" max="20" width="12.140625" style="40" customWidth="1"/>
    <col min="21" max="16384" width="0" style="31" hidden="1"/>
  </cols>
  <sheetData>
    <row r="1" spans="1:20" hidden="1" x14ac:dyDescent="0.25">
      <c r="A1" s="21">
        <f>0</f>
        <v>0</v>
      </c>
      <c r="B1" s="21">
        <f>0</f>
        <v>0</v>
      </c>
      <c r="C1" s="21">
        <f>0</f>
        <v>0</v>
      </c>
      <c r="E1" s="22"/>
      <c r="F1" s="22"/>
      <c r="G1" s="22"/>
      <c r="H1" s="23"/>
      <c r="T1" s="31"/>
    </row>
    <row r="2" spans="1:20" ht="46.5" customHeight="1" x14ac:dyDescent="0.25">
      <c r="A2" s="42" t="s">
        <v>35</v>
      </c>
      <c r="B2" s="42" t="s">
        <v>38</v>
      </c>
      <c r="C2" s="31"/>
      <c r="D2" s="31"/>
      <c r="E2" s="31"/>
      <c r="F2" s="31"/>
      <c r="G2" s="31"/>
      <c r="H2" s="29"/>
      <c r="I2" s="31"/>
      <c r="L2" s="33"/>
      <c r="M2" s="32"/>
      <c r="N2" s="34"/>
      <c r="O2" s="34"/>
      <c r="P2" s="31"/>
      <c r="Q2" s="31"/>
      <c r="R2" s="31"/>
      <c r="S2" s="31"/>
      <c r="T2" s="31"/>
    </row>
    <row r="3" spans="1:20" ht="26.25" customHeight="1" x14ac:dyDescent="0.25">
      <c r="A3" s="42" t="s">
        <v>36</v>
      </c>
      <c r="B3" s="43" t="s">
        <v>39</v>
      </c>
      <c r="C3" s="31"/>
      <c r="D3" s="31"/>
      <c r="E3" s="31"/>
      <c r="F3" s="31"/>
      <c r="G3" s="31"/>
      <c r="H3" s="29"/>
      <c r="I3" s="31"/>
      <c r="L3" s="33"/>
      <c r="M3" s="32"/>
      <c r="N3" s="34"/>
      <c r="O3" s="34"/>
      <c r="P3" s="31"/>
      <c r="Q3" s="31"/>
      <c r="R3" s="31"/>
      <c r="S3" s="31"/>
      <c r="T3" s="31"/>
    </row>
    <row r="4" spans="1:20" ht="48.75" customHeight="1" x14ac:dyDescent="0.25">
      <c r="A4" s="42" t="s">
        <v>2</v>
      </c>
      <c r="B4" s="50">
        <v>45937</v>
      </c>
      <c r="C4" s="31"/>
      <c r="D4" s="31"/>
      <c r="E4" s="31"/>
      <c r="F4" s="31"/>
      <c r="G4" s="31"/>
      <c r="H4" s="29"/>
      <c r="I4" s="35"/>
      <c r="K4" s="41"/>
      <c r="L4" s="37"/>
      <c r="M4" s="36"/>
      <c r="N4" s="38"/>
      <c r="O4" s="38"/>
      <c r="P4" s="35"/>
      <c r="Q4" s="31"/>
      <c r="R4" s="31"/>
      <c r="S4" s="31"/>
      <c r="T4" s="31"/>
    </row>
    <row r="5" spans="1:20" ht="103.5" customHeight="1" x14ac:dyDescent="0.25">
      <c r="A5" s="7" t="s">
        <v>3</v>
      </c>
      <c r="B5" s="7" t="s">
        <v>4</v>
      </c>
      <c r="C5" s="8" t="s">
        <v>5</v>
      </c>
      <c r="D5" s="8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16" t="s">
        <v>12</v>
      </c>
      <c r="K5" s="16" t="s">
        <v>13</v>
      </c>
      <c r="L5" s="5" t="s">
        <v>14</v>
      </c>
      <c r="M5" s="17" t="s">
        <v>15</v>
      </c>
      <c r="N5" s="18" t="s">
        <v>16</v>
      </c>
      <c r="O5" s="18" t="s">
        <v>17</v>
      </c>
      <c r="P5" s="31" t="s">
        <v>37</v>
      </c>
      <c r="Q5" s="31"/>
      <c r="R5" s="31"/>
      <c r="S5" s="31"/>
      <c r="T5" s="31"/>
    </row>
    <row r="6" spans="1:20" s="39" customFormat="1" ht="33.75" customHeight="1" x14ac:dyDescent="0.25">
      <c r="A6" s="44" t="s">
        <v>40</v>
      </c>
      <c r="B6" s="44" t="s">
        <v>40</v>
      </c>
      <c r="C6" s="44" t="s">
        <v>49</v>
      </c>
      <c r="D6" s="44" t="s">
        <v>50</v>
      </c>
      <c r="E6" s="44" t="s">
        <v>51</v>
      </c>
      <c r="F6" s="44" t="s">
        <v>52</v>
      </c>
      <c r="G6" s="44" t="s">
        <v>53</v>
      </c>
      <c r="H6" s="45" t="s">
        <v>46</v>
      </c>
      <c r="I6" s="44" t="s">
        <v>54</v>
      </c>
      <c r="J6" s="46">
        <v>45906</v>
      </c>
      <c r="K6" s="46">
        <v>45936</v>
      </c>
      <c r="L6" s="47" t="s">
        <v>55</v>
      </c>
      <c r="M6" s="48">
        <v>45922</v>
      </c>
      <c r="N6" s="49">
        <v>16</v>
      </c>
      <c r="O6" s="49">
        <v>-14</v>
      </c>
    </row>
    <row r="7" spans="1:20" ht="33.75" customHeight="1" x14ac:dyDescent="0.25">
      <c r="A7" s="44" t="s">
        <v>40</v>
      </c>
      <c r="B7" s="44" t="s">
        <v>40</v>
      </c>
      <c r="C7" s="44" t="s">
        <v>49</v>
      </c>
      <c r="D7" s="44" t="s">
        <v>50</v>
      </c>
      <c r="E7" s="44" t="s">
        <v>56</v>
      </c>
      <c r="F7" s="44" t="s">
        <v>57</v>
      </c>
      <c r="G7" s="44" t="s">
        <v>58</v>
      </c>
      <c r="H7" s="45" t="s">
        <v>46</v>
      </c>
      <c r="I7" s="44" t="s">
        <v>59</v>
      </c>
      <c r="J7" s="46">
        <v>45906</v>
      </c>
      <c r="K7" s="46">
        <v>45936</v>
      </c>
      <c r="L7" s="47" t="s">
        <v>60</v>
      </c>
      <c r="M7" s="48">
        <v>45922</v>
      </c>
      <c r="N7" s="49">
        <v>16</v>
      </c>
      <c r="O7" s="49">
        <v>-14</v>
      </c>
    </row>
    <row r="8" spans="1:20" ht="33.75" customHeight="1" x14ac:dyDescent="0.25">
      <c r="A8" s="44" t="s">
        <v>40</v>
      </c>
      <c r="B8" s="44" t="s">
        <v>40</v>
      </c>
      <c r="C8" s="44" t="s">
        <v>49</v>
      </c>
      <c r="D8" s="44" t="s">
        <v>50</v>
      </c>
      <c r="E8" s="44" t="s">
        <v>112</v>
      </c>
      <c r="F8" s="44" t="s">
        <v>113</v>
      </c>
      <c r="G8" s="44" t="s">
        <v>114</v>
      </c>
      <c r="H8" s="45" t="s">
        <v>46</v>
      </c>
      <c r="I8" s="44" t="s">
        <v>115</v>
      </c>
      <c r="J8" s="46">
        <v>45906</v>
      </c>
      <c r="K8" s="46">
        <v>45936</v>
      </c>
      <c r="L8" s="47" t="s">
        <v>116</v>
      </c>
      <c r="M8" s="48">
        <v>45922</v>
      </c>
      <c r="N8" s="49">
        <v>16</v>
      </c>
      <c r="O8" s="49">
        <v>-14</v>
      </c>
    </row>
    <row r="9" spans="1:20" ht="33.75" customHeight="1" x14ac:dyDescent="0.25">
      <c r="A9" s="44" t="s">
        <v>40</v>
      </c>
      <c r="B9" s="44" t="s">
        <v>40</v>
      </c>
      <c r="C9" s="44" t="s">
        <v>99</v>
      </c>
      <c r="D9" s="44" t="s">
        <v>100</v>
      </c>
      <c r="E9" s="44" t="s">
        <v>117</v>
      </c>
      <c r="F9" s="44" t="s">
        <v>118</v>
      </c>
      <c r="G9" s="44" t="s">
        <v>119</v>
      </c>
      <c r="H9" s="45" t="s">
        <v>46</v>
      </c>
      <c r="I9" s="44" t="s">
        <v>104</v>
      </c>
      <c r="J9" s="46">
        <v>45894</v>
      </c>
      <c r="K9" s="46">
        <v>45930</v>
      </c>
      <c r="L9" s="47" t="s">
        <v>105</v>
      </c>
      <c r="M9" s="48">
        <v>45896</v>
      </c>
      <c r="N9" s="49">
        <v>2</v>
      </c>
      <c r="O9" s="49">
        <v>-34</v>
      </c>
    </row>
    <row r="10" spans="1:20" ht="33.75" customHeight="1" x14ac:dyDescent="0.25">
      <c r="A10" s="44" t="s">
        <v>40</v>
      </c>
      <c r="B10" s="44" t="s">
        <v>40</v>
      </c>
      <c r="C10" s="44" t="s">
        <v>183</v>
      </c>
      <c r="D10" s="44" t="s">
        <v>184</v>
      </c>
      <c r="E10" s="44" t="s">
        <v>185</v>
      </c>
      <c r="F10" s="44" t="s">
        <v>186</v>
      </c>
      <c r="G10" s="44" t="s">
        <v>187</v>
      </c>
      <c r="H10" s="45" t="s">
        <v>46</v>
      </c>
      <c r="I10" s="44" t="s">
        <v>188</v>
      </c>
      <c r="J10" s="46">
        <v>45874</v>
      </c>
      <c r="K10" s="46">
        <v>45900</v>
      </c>
      <c r="L10" s="47" t="s">
        <v>188</v>
      </c>
      <c r="M10" s="48">
        <v>45875</v>
      </c>
      <c r="N10" s="49">
        <v>1</v>
      </c>
      <c r="O10" s="49">
        <v>-25</v>
      </c>
    </row>
    <row r="11" spans="1:20" ht="33.75" customHeight="1" x14ac:dyDescent="0.25">
      <c r="A11" s="44" t="s">
        <v>40</v>
      </c>
      <c r="B11" s="44" t="s">
        <v>40</v>
      </c>
      <c r="C11" s="44" t="s">
        <v>166</v>
      </c>
      <c r="D11" s="44" t="s">
        <v>167</v>
      </c>
      <c r="E11" s="44" t="s">
        <v>168</v>
      </c>
      <c r="F11" s="44" t="s">
        <v>169</v>
      </c>
      <c r="G11" s="44" t="s">
        <v>170</v>
      </c>
      <c r="H11" s="45" t="s">
        <v>46</v>
      </c>
      <c r="I11" s="44" t="s">
        <v>171</v>
      </c>
      <c r="J11" s="46">
        <v>45855</v>
      </c>
      <c r="K11" s="46">
        <v>45885</v>
      </c>
      <c r="L11" s="47" t="s">
        <v>171</v>
      </c>
      <c r="M11" s="48">
        <v>45859</v>
      </c>
      <c r="N11" s="49">
        <v>4</v>
      </c>
      <c r="O11" s="49">
        <v>-26</v>
      </c>
    </row>
    <row r="12" spans="1:20" ht="33.75" customHeight="1" x14ac:dyDescent="0.25">
      <c r="A12" s="44" t="s">
        <v>40</v>
      </c>
      <c r="B12" s="44" t="s">
        <v>40</v>
      </c>
      <c r="C12" s="44" t="s">
        <v>74</v>
      </c>
      <c r="D12" s="44" t="s">
        <v>75</v>
      </c>
      <c r="E12" s="44" t="s">
        <v>286</v>
      </c>
      <c r="F12" s="44" t="s">
        <v>287</v>
      </c>
      <c r="G12" s="44" t="s">
        <v>288</v>
      </c>
      <c r="H12" s="45" t="s">
        <v>46</v>
      </c>
      <c r="I12" s="44" t="s">
        <v>79</v>
      </c>
      <c r="J12" s="46">
        <v>45854</v>
      </c>
      <c r="K12" s="46">
        <v>45880</v>
      </c>
      <c r="L12" s="47" t="s">
        <v>80</v>
      </c>
      <c r="M12" s="48">
        <v>45859</v>
      </c>
      <c r="N12" s="49">
        <v>5</v>
      </c>
      <c r="O12" s="49">
        <v>-21</v>
      </c>
    </row>
    <row r="13" spans="1:20" ht="45" x14ac:dyDescent="0.25">
      <c r="A13" s="44" t="s">
        <v>40</v>
      </c>
      <c r="B13" s="44" t="s">
        <v>40</v>
      </c>
      <c r="C13" s="44" t="s">
        <v>160</v>
      </c>
      <c r="D13" s="44" t="s">
        <v>161</v>
      </c>
      <c r="E13" s="44" t="s">
        <v>162</v>
      </c>
      <c r="F13" s="44" t="s">
        <v>163</v>
      </c>
      <c r="G13" s="44" t="s">
        <v>164</v>
      </c>
      <c r="H13" s="45" t="s">
        <v>46</v>
      </c>
      <c r="I13" s="44" t="s">
        <v>165</v>
      </c>
      <c r="J13" s="46">
        <v>45853</v>
      </c>
      <c r="K13" s="46">
        <v>45884</v>
      </c>
      <c r="L13" s="47" t="s">
        <v>165</v>
      </c>
      <c r="M13" s="48">
        <v>45859</v>
      </c>
      <c r="N13" s="49">
        <v>6</v>
      </c>
      <c r="O13" s="49">
        <v>-25</v>
      </c>
    </row>
    <row r="14" spans="1:20" ht="45" x14ac:dyDescent="0.25">
      <c r="A14" s="44" t="s">
        <v>40</v>
      </c>
      <c r="B14" s="44" t="s">
        <v>40</v>
      </c>
      <c r="C14" s="44" t="s">
        <v>120</v>
      </c>
      <c r="D14" s="44" t="s">
        <v>121</v>
      </c>
      <c r="E14" s="44" t="s">
        <v>122</v>
      </c>
      <c r="F14" s="44" t="s">
        <v>123</v>
      </c>
      <c r="G14" s="44" t="s">
        <v>124</v>
      </c>
      <c r="H14" s="45" t="s">
        <v>46</v>
      </c>
      <c r="I14" s="44" t="s">
        <v>125</v>
      </c>
      <c r="J14" s="46">
        <v>45849</v>
      </c>
      <c r="K14" s="46">
        <v>45869</v>
      </c>
      <c r="L14" s="47" t="s">
        <v>126</v>
      </c>
      <c r="M14" s="48">
        <v>45859</v>
      </c>
      <c r="N14" s="49">
        <v>10</v>
      </c>
      <c r="O14" s="49">
        <v>-10</v>
      </c>
    </row>
    <row r="15" spans="1:20" ht="33.75" customHeight="1" x14ac:dyDescent="0.25">
      <c r="A15" s="44" t="s">
        <v>40</v>
      </c>
      <c r="B15" s="44" t="s">
        <v>40</v>
      </c>
      <c r="C15" s="44" t="s">
        <v>127</v>
      </c>
      <c r="D15" s="44" t="s">
        <v>128</v>
      </c>
      <c r="E15" s="44" t="s">
        <v>129</v>
      </c>
      <c r="F15" s="44" t="s">
        <v>130</v>
      </c>
      <c r="G15" s="44" t="s">
        <v>131</v>
      </c>
      <c r="H15" s="45" t="s">
        <v>46</v>
      </c>
      <c r="I15" s="44" t="s">
        <v>132</v>
      </c>
      <c r="J15" s="46">
        <v>45849</v>
      </c>
      <c r="K15" s="46">
        <v>45879</v>
      </c>
      <c r="L15" s="47" t="s">
        <v>133</v>
      </c>
      <c r="M15" s="48">
        <v>45859</v>
      </c>
      <c r="N15" s="49">
        <v>10</v>
      </c>
      <c r="O15" s="49">
        <v>-20</v>
      </c>
    </row>
    <row r="16" spans="1:20" ht="33.75" customHeight="1" x14ac:dyDescent="0.25">
      <c r="A16" s="44" t="s">
        <v>40</v>
      </c>
      <c r="B16" s="44" t="s">
        <v>40</v>
      </c>
      <c r="C16" s="44" t="s">
        <v>68</v>
      </c>
      <c r="D16" s="44" t="s">
        <v>69</v>
      </c>
      <c r="E16" s="44" t="s">
        <v>226</v>
      </c>
      <c r="F16" s="44" t="s">
        <v>227</v>
      </c>
      <c r="G16" s="44" t="s">
        <v>228</v>
      </c>
      <c r="H16" s="45" t="s">
        <v>46</v>
      </c>
      <c r="I16" s="44" t="s">
        <v>229</v>
      </c>
      <c r="J16" s="46">
        <v>45834</v>
      </c>
      <c r="K16" s="46">
        <v>45864</v>
      </c>
      <c r="L16" s="47" t="s">
        <v>229</v>
      </c>
      <c r="M16" s="48">
        <v>45841</v>
      </c>
      <c r="N16" s="49">
        <v>7</v>
      </c>
      <c r="O16" s="49">
        <v>-23</v>
      </c>
    </row>
    <row r="17" spans="1:15" ht="33.75" customHeight="1" x14ac:dyDescent="0.25">
      <c r="A17" s="44" t="s">
        <v>40</v>
      </c>
      <c r="B17" s="44" t="s">
        <v>40</v>
      </c>
      <c r="C17" s="44" t="s">
        <v>263</v>
      </c>
      <c r="D17" s="44" t="s">
        <v>264</v>
      </c>
      <c r="E17" s="44" t="s">
        <v>294</v>
      </c>
      <c r="F17" s="44" t="s">
        <v>295</v>
      </c>
      <c r="G17" s="44" t="s">
        <v>296</v>
      </c>
      <c r="H17" s="45" t="s">
        <v>46</v>
      </c>
      <c r="I17" s="44" t="s">
        <v>297</v>
      </c>
      <c r="J17" s="46">
        <v>45829</v>
      </c>
      <c r="K17" s="46">
        <v>45858</v>
      </c>
      <c r="L17" s="47" t="s">
        <v>298</v>
      </c>
      <c r="M17" s="48">
        <v>45840</v>
      </c>
      <c r="N17" s="49">
        <v>11</v>
      </c>
      <c r="O17" s="49">
        <v>-18</v>
      </c>
    </row>
    <row r="18" spans="1:15" ht="33.75" customHeight="1" x14ac:dyDescent="0.25">
      <c r="A18" s="44" t="s">
        <v>40</v>
      </c>
      <c r="B18" s="44" t="s">
        <v>40</v>
      </c>
      <c r="C18" s="44" t="s">
        <v>140</v>
      </c>
      <c r="D18" s="44" t="s">
        <v>141</v>
      </c>
      <c r="E18" s="44" t="s">
        <v>142</v>
      </c>
      <c r="F18" s="44" t="s">
        <v>143</v>
      </c>
      <c r="G18" s="44" t="s">
        <v>144</v>
      </c>
      <c r="H18" s="45" t="s">
        <v>46</v>
      </c>
      <c r="I18" s="44" t="s">
        <v>145</v>
      </c>
      <c r="J18" s="46">
        <v>45822</v>
      </c>
      <c r="K18" s="46">
        <v>45851</v>
      </c>
      <c r="L18" s="47" t="s">
        <v>145</v>
      </c>
      <c r="M18" s="48">
        <v>45827</v>
      </c>
      <c r="N18" s="49">
        <v>5</v>
      </c>
      <c r="O18" s="49">
        <v>-24</v>
      </c>
    </row>
    <row r="19" spans="1:15" ht="33.75" customHeight="1" x14ac:dyDescent="0.25">
      <c r="A19" s="44" t="s">
        <v>40</v>
      </c>
      <c r="B19" s="44" t="s">
        <v>40</v>
      </c>
      <c r="C19" s="44" t="s">
        <v>275</v>
      </c>
      <c r="D19" s="44" t="s">
        <v>276</v>
      </c>
      <c r="E19" s="44" t="s">
        <v>277</v>
      </c>
      <c r="F19" s="44" t="s">
        <v>278</v>
      </c>
      <c r="G19" s="44" t="s">
        <v>279</v>
      </c>
      <c r="H19" s="45" t="s">
        <v>46</v>
      </c>
      <c r="I19" s="44" t="s">
        <v>280</v>
      </c>
      <c r="J19" s="46">
        <v>45819</v>
      </c>
      <c r="K19" s="46">
        <v>45847</v>
      </c>
      <c r="L19" s="47" t="s">
        <v>281</v>
      </c>
      <c r="M19" s="48">
        <v>45826</v>
      </c>
      <c r="N19" s="49">
        <v>7</v>
      </c>
      <c r="O19" s="49">
        <v>-21</v>
      </c>
    </row>
    <row r="20" spans="1:15" ht="45" x14ac:dyDescent="0.25">
      <c r="A20" s="44" t="s">
        <v>40</v>
      </c>
      <c r="B20" s="44" t="s">
        <v>40</v>
      </c>
      <c r="C20" s="44" t="s">
        <v>81</v>
      </c>
      <c r="D20" s="44" t="s">
        <v>82</v>
      </c>
      <c r="E20" s="44" t="s">
        <v>83</v>
      </c>
      <c r="F20" s="44" t="s">
        <v>84</v>
      </c>
      <c r="G20" s="44" t="s">
        <v>85</v>
      </c>
      <c r="H20" s="45" t="s">
        <v>46</v>
      </c>
      <c r="I20" s="44" t="s">
        <v>86</v>
      </c>
      <c r="J20" s="46">
        <v>45817</v>
      </c>
      <c r="K20" s="46">
        <v>45847</v>
      </c>
      <c r="L20" s="47" t="s">
        <v>87</v>
      </c>
      <c r="M20" s="48">
        <v>45826</v>
      </c>
      <c r="N20" s="49">
        <v>9</v>
      </c>
      <c r="O20" s="49">
        <v>-21</v>
      </c>
    </row>
    <row r="21" spans="1:15" ht="33.75" customHeight="1" x14ac:dyDescent="0.25">
      <c r="A21" s="44" t="s">
        <v>40</v>
      </c>
      <c r="B21" s="44" t="s">
        <v>40</v>
      </c>
      <c r="C21" s="44" t="s">
        <v>263</v>
      </c>
      <c r="D21" s="44" t="s">
        <v>264</v>
      </c>
      <c r="E21" s="44" t="s">
        <v>265</v>
      </c>
      <c r="F21" s="44" t="s">
        <v>266</v>
      </c>
      <c r="G21" s="44" t="s">
        <v>267</v>
      </c>
      <c r="H21" s="45" t="s">
        <v>46</v>
      </c>
      <c r="I21" s="44" t="s">
        <v>268</v>
      </c>
      <c r="J21" s="46">
        <v>45814</v>
      </c>
      <c r="K21" s="46">
        <v>45832</v>
      </c>
      <c r="L21" s="47" t="s">
        <v>269</v>
      </c>
      <c r="M21" s="48">
        <v>45817</v>
      </c>
      <c r="N21" s="49">
        <v>3</v>
      </c>
      <c r="O21" s="49">
        <v>-15</v>
      </c>
    </row>
    <row r="22" spans="1:15" ht="33.75" customHeight="1" x14ac:dyDescent="0.25">
      <c r="A22" s="44" t="s">
        <v>40</v>
      </c>
      <c r="B22" s="44" t="s">
        <v>40</v>
      </c>
      <c r="C22" s="44" t="s">
        <v>202</v>
      </c>
      <c r="D22" s="44" t="s">
        <v>203</v>
      </c>
      <c r="E22" s="44" t="s">
        <v>204</v>
      </c>
      <c r="F22" s="44" t="s">
        <v>205</v>
      </c>
      <c r="G22" s="44" t="s">
        <v>206</v>
      </c>
      <c r="H22" s="45" t="s">
        <v>46</v>
      </c>
      <c r="I22" s="44" t="s">
        <v>207</v>
      </c>
      <c r="J22" s="46">
        <v>45811</v>
      </c>
      <c r="K22" s="46">
        <v>45841</v>
      </c>
      <c r="L22" s="47" t="s">
        <v>208</v>
      </c>
      <c r="M22" s="48">
        <v>45817</v>
      </c>
      <c r="N22" s="49">
        <v>6</v>
      </c>
      <c r="O22" s="49">
        <v>-24</v>
      </c>
    </row>
    <row r="23" spans="1:15" ht="33.75" customHeight="1" x14ac:dyDescent="0.25">
      <c r="A23" s="44" t="s">
        <v>40</v>
      </c>
      <c r="B23" s="44" t="s">
        <v>40</v>
      </c>
      <c r="C23" s="44" t="s">
        <v>237</v>
      </c>
      <c r="D23" s="44" t="s">
        <v>238</v>
      </c>
      <c r="E23" s="44" t="s">
        <v>239</v>
      </c>
      <c r="F23" s="44" t="s">
        <v>240</v>
      </c>
      <c r="G23" s="44" t="s">
        <v>241</v>
      </c>
      <c r="H23" s="45" t="s">
        <v>46</v>
      </c>
      <c r="I23" s="44" t="s">
        <v>242</v>
      </c>
      <c r="J23" s="46">
        <v>45807</v>
      </c>
      <c r="K23" s="46">
        <v>45837</v>
      </c>
      <c r="L23" s="47" t="s">
        <v>242</v>
      </c>
      <c r="M23" s="48">
        <v>45811</v>
      </c>
      <c r="N23" s="49">
        <v>4</v>
      </c>
      <c r="O23" s="49">
        <v>-26</v>
      </c>
    </row>
    <row r="24" spans="1:15" ht="33.75" customHeight="1" x14ac:dyDescent="0.25">
      <c r="A24" s="44" t="s">
        <v>40</v>
      </c>
      <c r="B24" s="44" t="s">
        <v>40</v>
      </c>
      <c r="C24" s="44" t="s">
        <v>216</v>
      </c>
      <c r="D24" s="44" t="s">
        <v>217</v>
      </c>
      <c r="E24" s="44" t="s">
        <v>218</v>
      </c>
      <c r="F24" s="44" t="s">
        <v>219</v>
      </c>
      <c r="G24" s="44" t="s">
        <v>220</v>
      </c>
      <c r="H24" s="45" t="s">
        <v>46</v>
      </c>
      <c r="I24" s="44" t="s">
        <v>221</v>
      </c>
      <c r="J24" s="46">
        <v>45806</v>
      </c>
      <c r="K24" s="46">
        <v>45837</v>
      </c>
      <c r="L24" s="47" t="s">
        <v>222</v>
      </c>
      <c r="M24" s="48">
        <v>45811</v>
      </c>
      <c r="N24" s="49">
        <v>5</v>
      </c>
      <c r="O24" s="49">
        <v>-26</v>
      </c>
    </row>
    <row r="25" spans="1:15" ht="33.75" customHeight="1" x14ac:dyDescent="0.25">
      <c r="A25" s="44" t="s">
        <v>40</v>
      </c>
      <c r="B25" s="44" t="s">
        <v>40</v>
      </c>
      <c r="C25" s="44" t="s">
        <v>41</v>
      </c>
      <c r="D25" s="44" t="s">
        <v>42</v>
      </c>
      <c r="E25" s="44" t="s">
        <v>243</v>
      </c>
      <c r="F25" s="44" t="s">
        <v>244</v>
      </c>
      <c r="G25" s="44" t="s">
        <v>245</v>
      </c>
      <c r="H25" s="45" t="s">
        <v>46</v>
      </c>
      <c r="I25" s="44" t="s">
        <v>98</v>
      </c>
      <c r="J25" s="46">
        <v>45803</v>
      </c>
      <c r="K25" s="46">
        <v>45834</v>
      </c>
      <c r="L25" s="47" t="s">
        <v>246</v>
      </c>
      <c r="M25" s="48">
        <v>45811</v>
      </c>
      <c r="N25" s="49">
        <v>8</v>
      </c>
      <c r="O25" s="49">
        <v>-23</v>
      </c>
    </row>
    <row r="26" spans="1:15" ht="33.75" customHeight="1" x14ac:dyDescent="0.25">
      <c r="A26" s="44" t="s">
        <v>40</v>
      </c>
      <c r="B26" s="44" t="s">
        <v>40</v>
      </c>
      <c r="C26" s="44" t="s">
        <v>41</v>
      </c>
      <c r="D26" s="44" t="s">
        <v>42</v>
      </c>
      <c r="E26" s="44" t="s">
        <v>270</v>
      </c>
      <c r="F26" s="44" t="s">
        <v>271</v>
      </c>
      <c r="G26" s="44" t="s">
        <v>272</v>
      </c>
      <c r="H26" s="45" t="s">
        <v>46</v>
      </c>
      <c r="I26" s="44" t="s">
        <v>273</v>
      </c>
      <c r="J26" s="46">
        <v>45798</v>
      </c>
      <c r="K26" s="46">
        <v>45828</v>
      </c>
      <c r="L26" s="47" t="s">
        <v>274</v>
      </c>
      <c r="M26" s="48">
        <v>45799</v>
      </c>
      <c r="N26" s="49">
        <v>1</v>
      </c>
      <c r="O26" s="49">
        <v>-29</v>
      </c>
    </row>
    <row r="27" spans="1:15" ht="33.75" customHeight="1" x14ac:dyDescent="0.25">
      <c r="A27" s="44" t="s">
        <v>40</v>
      </c>
      <c r="B27" s="44" t="s">
        <v>40</v>
      </c>
      <c r="C27" s="44" t="s">
        <v>99</v>
      </c>
      <c r="D27" s="44" t="s">
        <v>100</v>
      </c>
      <c r="E27" s="44" t="s">
        <v>254</v>
      </c>
      <c r="F27" s="44" t="s">
        <v>255</v>
      </c>
      <c r="G27" s="44" t="s">
        <v>256</v>
      </c>
      <c r="H27" s="45" t="s">
        <v>46</v>
      </c>
      <c r="I27" s="44" t="s">
        <v>104</v>
      </c>
      <c r="J27" s="46">
        <v>45796</v>
      </c>
      <c r="K27" s="46">
        <v>45838</v>
      </c>
      <c r="L27" s="47" t="s">
        <v>105</v>
      </c>
      <c r="M27" s="48">
        <v>45799</v>
      </c>
      <c r="N27" s="49">
        <v>3</v>
      </c>
      <c r="O27" s="49">
        <v>-39</v>
      </c>
    </row>
    <row r="28" spans="1:15" ht="33.75" customHeight="1" x14ac:dyDescent="0.25">
      <c r="A28" s="44" t="s">
        <v>40</v>
      </c>
      <c r="B28" s="44" t="s">
        <v>40</v>
      </c>
      <c r="C28" s="44" t="s">
        <v>41</v>
      </c>
      <c r="D28" s="44" t="s">
        <v>42</v>
      </c>
      <c r="E28" s="44" t="s">
        <v>282</v>
      </c>
      <c r="F28" s="44" t="s">
        <v>283</v>
      </c>
      <c r="G28" s="44" t="s">
        <v>284</v>
      </c>
      <c r="H28" s="45" t="s">
        <v>46</v>
      </c>
      <c r="I28" s="44" t="s">
        <v>285</v>
      </c>
      <c r="J28" s="46">
        <v>45792</v>
      </c>
      <c r="K28" s="46">
        <v>45822</v>
      </c>
      <c r="L28" s="47" t="s">
        <v>285</v>
      </c>
      <c r="M28" s="48">
        <v>45799</v>
      </c>
      <c r="N28" s="49">
        <v>7</v>
      </c>
      <c r="O28" s="49">
        <v>-23</v>
      </c>
    </row>
    <row r="29" spans="1:15" ht="45" x14ac:dyDescent="0.25">
      <c r="A29" s="44" t="s">
        <v>40</v>
      </c>
      <c r="B29" s="44" t="s">
        <v>40</v>
      </c>
      <c r="C29" s="44" t="s">
        <v>189</v>
      </c>
      <c r="D29" s="44" t="s">
        <v>190</v>
      </c>
      <c r="E29" s="44" t="s">
        <v>191</v>
      </c>
      <c r="F29" s="44" t="s">
        <v>192</v>
      </c>
      <c r="G29" s="44" t="s">
        <v>193</v>
      </c>
      <c r="H29" s="45" t="s">
        <v>46</v>
      </c>
      <c r="I29" s="44" t="s">
        <v>194</v>
      </c>
      <c r="J29" s="46">
        <v>45782</v>
      </c>
      <c r="K29" s="46">
        <v>45812</v>
      </c>
      <c r="L29" s="47" t="s">
        <v>194</v>
      </c>
      <c r="M29" s="48">
        <v>45783</v>
      </c>
      <c r="N29" s="49">
        <v>1</v>
      </c>
      <c r="O29" s="49">
        <v>-29</v>
      </c>
    </row>
    <row r="30" spans="1:15" ht="33.75" customHeight="1" x14ac:dyDescent="0.25">
      <c r="A30" s="44" t="s">
        <v>40</v>
      </c>
      <c r="B30" s="44" t="s">
        <v>40</v>
      </c>
      <c r="C30" s="44" t="s">
        <v>41</v>
      </c>
      <c r="D30" s="44" t="s">
        <v>42</v>
      </c>
      <c r="E30" s="44" t="s">
        <v>88</v>
      </c>
      <c r="F30" s="44" t="s">
        <v>89</v>
      </c>
      <c r="G30" s="44" t="s">
        <v>90</v>
      </c>
      <c r="H30" s="45" t="s">
        <v>46</v>
      </c>
      <c r="I30" s="44" t="s">
        <v>91</v>
      </c>
      <c r="J30" s="46">
        <v>45779</v>
      </c>
      <c r="K30" s="46">
        <v>45807</v>
      </c>
      <c r="L30" s="47" t="s">
        <v>92</v>
      </c>
      <c r="M30" s="48">
        <v>45783</v>
      </c>
      <c r="N30" s="49">
        <v>4</v>
      </c>
      <c r="O30" s="49">
        <v>-24</v>
      </c>
    </row>
    <row r="31" spans="1:15" ht="33.75" customHeight="1" x14ac:dyDescent="0.25">
      <c r="A31" s="44" t="s">
        <v>40</v>
      </c>
      <c r="B31" s="44" t="s">
        <v>40</v>
      </c>
      <c r="C31" s="44" t="s">
        <v>93</v>
      </c>
      <c r="D31" s="44" t="s">
        <v>94</v>
      </c>
      <c r="E31" s="44" t="s">
        <v>95</v>
      </c>
      <c r="F31" s="44" t="s">
        <v>96</v>
      </c>
      <c r="G31" s="44" t="s">
        <v>97</v>
      </c>
      <c r="H31" s="45" t="s">
        <v>46</v>
      </c>
      <c r="I31" s="44" t="s">
        <v>98</v>
      </c>
      <c r="J31" s="46">
        <v>45779</v>
      </c>
      <c r="K31" s="46">
        <v>45808</v>
      </c>
      <c r="L31" s="47" t="s">
        <v>98</v>
      </c>
      <c r="M31" s="48">
        <v>45783</v>
      </c>
      <c r="N31" s="49">
        <v>4</v>
      </c>
      <c r="O31" s="49">
        <v>-25</v>
      </c>
    </row>
    <row r="32" spans="1:15" ht="33.75" customHeight="1" x14ac:dyDescent="0.25">
      <c r="A32" s="44" t="s">
        <v>40</v>
      </c>
      <c r="B32" s="44" t="s">
        <v>40</v>
      </c>
      <c r="C32" s="44" t="s">
        <v>257</v>
      </c>
      <c r="D32" s="44" t="s">
        <v>258</v>
      </c>
      <c r="E32" s="44" t="s">
        <v>259</v>
      </c>
      <c r="F32" s="44" t="s">
        <v>260</v>
      </c>
      <c r="G32" s="44" t="s">
        <v>261</v>
      </c>
      <c r="H32" s="45" t="s">
        <v>46</v>
      </c>
      <c r="I32" s="44" t="s">
        <v>262</v>
      </c>
      <c r="J32" s="46">
        <v>45764</v>
      </c>
      <c r="K32" s="46">
        <v>45784</v>
      </c>
      <c r="L32" s="47" t="s">
        <v>262</v>
      </c>
      <c r="M32" s="48">
        <v>45775</v>
      </c>
      <c r="N32" s="49">
        <v>11</v>
      </c>
      <c r="O32" s="49">
        <v>-9</v>
      </c>
    </row>
    <row r="33" spans="1:15" ht="33.75" customHeight="1" x14ac:dyDescent="0.25">
      <c r="A33" s="44" t="s">
        <v>40</v>
      </c>
      <c r="B33" s="44" t="s">
        <v>40</v>
      </c>
      <c r="C33" s="44" t="s">
        <v>195</v>
      </c>
      <c r="D33" s="44" t="s">
        <v>196</v>
      </c>
      <c r="E33" s="44" t="s">
        <v>289</v>
      </c>
      <c r="F33" s="44" t="s">
        <v>290</v>
      </c>
      <c r="G33" s="44" t="s">
        <v>291</v>
      </c>
      <c r="H33" s="45" t="s">
        <v>46</v>
      </c>
      <c r="I33" s="44" t="s">
        <v>292</v>
      </c>
      <c r="J33" s="46">
        <v>45763</v>
      </c>
      <c r="K33" s="46">
        <v>45793</v>
      </c>
      <c r="L33" s="47" t="s">
        <v>293</v>
      </c>
      <c r="M33" s="48">
        <v>45775</v>
      </c>
      <c r="N33" s="49">
        <v>12</v>
      </c>
      <c r="O33" s="49">
        <v>-18</v>
      </c>
    </row>
    <row r="34" spans="1:15" ht="33.75" customHeight="1" x14ac:dyDescent="0.25">
      <c r="A34" s="44" t="s">
        <v>40</v>
      </c>
      <c r="B34" s="44" t="s">
        <v>40</v>
      </c>
      <c r="C34" s="44" t="s">
        <v>230</v>
      </c>
      <c r="D34" s="44" t="s">
        <v>231</v>
      </c>
      <c r="E34" s="44" t="s">
        <v>232</v>
      </c>
      <c r="F34" s="44" t="s">
        <v>233</v>
      </c>
      <c r="G34" s="44" t="s">
        <v>234</v>
      </c>
      <c r="H34" s="45" t="s">
        <v>46</v>
      </c>
      <c r="I34" s="44" t="s">
        <v>235</v>
      </c>
      <c r="J34" s="46">
        <v>45761</v>
      </c>
      <c r="K34" s="46">
        <v>45790</v>
      </c>
      <c r="L34" s="47" t="s">
        <v>236</v>
      </c>
      <c r="M34" s="48">
        <v>45775</v>
      </c>
      <c r="N34" s="49">
        <v>14</v>
      </c>
      <c r="O34" s="49">
        <v>-15</v>
      </c>
    </row>
    <row r="35" spans="1:15" ht="33.75" customHeight="1" x14ac:dyDescent="0.25">
      <c r="A35" s="44" t="s">
        <v>40</v>
      </c>
      <c r="B35" s="44" t="s">
        <v>40</v>
      </c>
      <c r="C35" s="44" t="s">
        <v>74</v>
      </c>
      <c r="D35" s="44" t="s">
        <v>75</v>
      </c>
      <c r="E35" s="44" t="s">
        <v>76</v>
      </c>
      <c r="F35" s="44" t="s">
        <v>77</v>
      </c>
      <c r="G35" s="44" t="s">
        <v>78</v>
      </c>
      <c r="H35" s="45" t="s">
        <v>46</v>
      </c>
      <c r="I35" s="44" t="s">
        <v>79</v>
      </c>
      <c r="J35" s="46">
        <v>45755</v>
      </c>
      <c r="K35" s="46">
        <v>45783</v>
      </c>
      <c r="L35" s="47" t="s">
        <v>80</v>
      </c>
      <c r="M35" s="48">
        <v>45775</v>
      </c>
      <c r="N35" s="49">
        <v>20</v>
      </c>
      <c r="O35" s="49">
        <v>-8</v>
      </c>
    </row>
    <row r="36" spans="1:15" ht="33.75" customHeight="1" x14ac:dyDescent="0.25">
      <c r="A36" s="44" t="s">
        <v>40</v>
      </c>
      <c r="B36" s="44" t="s">
        <v>40</v>
      </c>
      <c r="C36" s="44" t="s">
        <v>172</v>
      </c>
      <c r="D36" s="44" t="s">
        <v>173</v>
      </c>
      <c r="E36" s="44" t="s">
        <v>174</v>
      </c>
      <c r="F36" s="44" t="s">
        <v>175</v>
      </c>
      <c r="G36" s="44" t="s">
        <v>176</v>
      </c>
      <c r="H36" s="45" t="s">
        <v>46</v>
      </c>
      <c r="I36" s="44" t="s">
        <v>177</v>
      </c>
      <c r="J36" s="46">
        <v>45754</v>
      </c>
      <c r="K36" s="46">
        <v>45784</v>
      </c>
      <c r="L36" s="47" t="s">
        <v>177</v>
      </c>
      <c r="M36" s="48">
        <v>45755</v>
      </c>
      <c r="N36" s="49">
        <v>1</v>
      </c>
      <c r="O36" s="49">
        <v>-29</v>
      </c>
    </row>
    <row r="37" spans="1:15" ht="33.75" customHeight="1" x14ac:dyDescent="0.25">
      <c r="A37" s="44" t="s">
        <v>40</v>
      </c>
      <c r="B37" s="44" t="s">
        <v>40</v>
      </c>
      <c r="C37" s="44" t="s">
        <v>68</v>
      </c>
      <c r="D37" s="44" t="s">
        <v>69</v>
      </c>
      <c r="E37" s="44" t="s">
        <v>223</v>
      </c>
      <c r="F37" s="44" t="s">
        <v>224</v>
      </c>
      <c r="G37" s="44" t="s">
        <v>225</v>
      </c>
      <c r="H37" s="45" t="s">
        <v>46</v>
      </c>
      <c r="I37" s="44" t="s">
        <v>73</v>
      </c>
      <c r="J37" s="46">
        <v>45750</v>
      </c>
      <c r="K37" s="46">
        <v>45780</v>
      </c>
      <c r="L37" s="47" t="s">
        <v>73</v>
      </c>
      <c r="M37" s="48">
        <v>45755</v>
      </c>
      <c r="N37" s="49">
        <v>5</v>
      </c>
      <c r="O37" s="49">
        <v>-25</v>
      </c>
    </row>
    <row r="38" spans="1:15" ht="33.75" customHeight="1" x14ac:dyDescent="0.25">
      <c r="A38" s="44" t="s">
        <v>40</v>
      </c>
      <c r="B38" s="44" t="s">
        <v>40</v>
      </c>
      <c r="C38" s="44" t="s">
        <v>61</v>
      </c>
      <c r="D38" s="44" t="s">
        <v>62</v>
      </c>
      <c r="E38" s="44" t="s">
        <v>63</v>
      </c>
      <c r="F38" s="44" t="s">
        <v>64</v>
      </c>
      <c r="G38" s="44" t="s">
        <v>65</v>
      </c>
      <c r="H38" s="45" t="s">
        <v>46</v>
      </c>
      <c r="I38" s="44" t="s">
        <v>66</v>
      </c>
      <c r="J38" s="46">
        <v>45748</v>
      </c>
      <c r="K38" s="46">
        <v>45778</v>
      </c>
      <c r="L38" s="47" t="s">
        <v>67</v>
      </c>
      <c r="M38" s="48">
        <v>45755</v>
      </c>
      <c r="N38" s="49">
        <v>7</v>
      </c>
      <c r="O38" s="49">
        <v>-23</v>
      </c>
    </row>
    <row r="39" spans="1:15" ht="33.75" customHeight="1" x14ac:dyDescent="0.25">
      <c r="A39" s="44" t="s">
        <v>40</v>
      </c>
      <c r="B39" s="44" t="s">
        <v>40</v>
      </c>
      <c r="C39" s="44" t="s">
        <v>68</v>
      </c>
      <c r="D39" s="44" t="s">
        <v>69</v>
      </c>
      <c r="E39" s="44" t="s">
        <v>70</v>
      </c>
      <c r="F39" s="44" t="s">
        <v>71</v>
      </c>
      <c r="G39" s="44" t="s">
        <v>72</v>
      </c>
      <c r="H39" s="45" t="s">
        <v>46</v>
      </c>
      <c r="I39" s="44" t="s">
        <v>73</v>
      </c>
      <c r="J39" s="46">
        <v>45740</v>
      </c>
      <c r="K39" s="46">
        <v>45770</v>
      </c>
      <c r="L39" s="47" t="s">
        <v>73</v>
      </c>
      <c r="M39" s="48">
        <v>45755</v>
      </c>
      <c r="N39" s="49">
        <v>15</v>
      </c>
      <c r="O39" s="49">
        <v>-15</v>
      </c>
    </row>
    <row r="40" spans="1:15" ht="33.75" customHeight="1" x14ac:dyDescent="0.25">
      <c r="A40" s="44" t="s">
        <v>40</v>
      </c>
      <c r="B40" s="44" t="s">
        <v>40</v>
      </c>
      <c r="C40" s="44" t="s">
        <v>247</v>
      </c>
      <c r="D40" s="44" t="s">
        <v>248</v>
      </c>
      <c r="E40" s="44" t="s">
        <v>249</v>
      </c>
      <c r="F40" s="44" t="s">
        <v>250</v>
      </c>
      <c r="G40" s="44" t="s">
        <v>251</v>
      </c>
      <c r="H40" s="45" t="s">
        <v>46</v>
      </c>
      <c r="I40" s="44" t="s">
        <v>252</v>
      </c>
      <c r="J40" s="46">
        <v>45737</v>
      </c>
      <c r="K40" s="46">
        <v>45767</v>
      </c>
      <c r="L40" s="47" t="s">
        <v>253</v>
      </c>
      <c r="M40" s="48">
        <v>45755</v>
      </c>
      <c r="N40" s="49">
        <v>18</v>
      </c>
      <c r="O40" s="49">
        <v>-12</v>
      </c>
    </row>
    <row r="41" spans="1:15" ht="33.75" customHeight="1" x14ac:dyDescent="0.25">
      <c r="A41" s="44" t="s">
        <v>40</v>
      </c>
      <c r="B41" s="44" t="s">
        <v>40</v>
      </c>
      <c r="C41" s="44" t="s">
        <v>41</v>
      </c>
      <c r="D41" s="44" t="s">
        <v>42</v>
      </c>
      <c r="E41" s="44" t="s">
        <v>43</v>
      </c>
      <c r="F41" s="44" t="s">
        <v>44</v>
      </c>
      <c r="G41" s="44" t="s">
        <v>45</v>
      </c>
      <c r="H41" s="45" t="s">
        <v>46</v>
      </c>
      <c r="I41" s="44" t="s">
        <v>47</v>
      </c>
      <c r="J41" s="46">
        <v>45729</v>
      </c>
      <c r="K41" s="46">
        <v>45760</v>
      </c>
      <c r="L41" s="47" t="s">
        <v>48</v>
      </c>
      <c r="M41" s="48">
        <v>45737</v>
      </c>
      <c r="N41" s="49">
        <v>8</v>
      </c>
      <c r="O41" s="49">
        <v>-23</v>
      </c>
    </row>
    <row r="42" spans="1:15" ht="33.75" customHeight="1" x14ac:dyDescent="0.25">
      <c r="A42" s="44" t="s">
        <v>40</v>
      </c>
      <c r="B42" s="44" t="s">
        <v>40</v>
      </c>
      <c r="C42" s="44" t="s">
        <v>146</v>
      </c>
      <c r="D42" s="44" t="s">
        <v>147</v>
      </c>
      <c r="E42" s="44" t="s">
        <v>148</v>
      </c>
      <c r="F42" s="44" t="s">
        <v>149</v>
      </c>
      <c r="G42" s="44" t="s">
        <v>150</v>
      </c>
      <c r="H42" s="45" t="s">
        <v>46</v>
      </c>
      <c r="I42" s="44" t="s">
        <v>151</v>
      </c>
      <c r="J42" s="46">
        <v>45728</v>
      </c>
      <c r="K42" s="46">
        <v>45757</v>
      </c>
      <c r="L42" s="47" t="s">
        <v>151</v>
      </c>
      <c r="M42" s="48">
        <v>45729</v>
      </c>
      <c r="N42" s="49">
        <v>1</v>
      </c>
      <c r="O42" s="49">
        <v>-28</v>
      </c>
    </row>
    <row r="43" spans="1:15" ht="33.75" customHeight="1" x14ac:dyDescent="0.25">
      <c r="A43" s="44" t="s">
        <v>40</v>
      </c>
      <c r="B43" s="44" t="s">
        <v>40</v>
      </c>
      <c r="C43" s="44" t="s">
        <v>106</v>
      </c>
      <c r="D43" s="44" t="s">
        <v>107</v>
      </c>
      <c r="E43" s="44" t="s">
        <v>108</v>
      </c>
      <c r="F43" s="44" t="s">
        <v>109</v>
      </c>
      <c r="G43" s="44" t="s">
        <v>110</v>
      </c>
      <c r="H43" s="45" t="s">
        <v>46</v>
      </c>
      <c r="I43" s="44" t="s">
        <v>111</v>
      </c>
      <c r="J43" s="46">
        <v>45721</v>
      </c>
      <c r="K43" s="46">
        <v>45751</v>
      </c>
      <c r="L43" s="47" t="s">
        <v>111</v>
      </c>
      <c r="M43" s="48">
        <v>45727</v>
      </c>
      <c r="N43" s="49">
        <v>6</v>
      </c>
      <c r="O43" s="49">
        <v>-24</v>
      </c>
    </row>
    <row r="44" spans="1:15" ht="33.75" customHeight="1" x14ac:dyDescent="0.25">
      <c r="A44" s="44" t="s">
        <v>40</v>
      </c>
      <c r="B44" s="44" t="s">
        <v>40</v>
      </c>
      <c r="C44" s="44" t="s">
        <v>99</v>
      </c>
      <c r="D44" s="44" t="s">
        <v>100</v>
      </c>
      <c r="E44" s="44" t="s">
        <v>101</v>
      </c>
      <c r="F44" s="44" t="s">
        <v>102</v>
      </c>
      <c r="G44" s="44" t="s">
        <v>103</v>
      </c>
      <c r="H44" s="45" t="s">
        <v>46</v>
      </c>
      <c r="I44" s="44" t="s">
        <v>104</v>
      </c>
      <c r="J44" s="46">
        <v>45707</v>
      </c>
      <c r="K44" s="46">
        <v>45736</v>
      </c>
      <c r="L44" s="47" t="s">
        <v>105</v>
      </c>
      <c r="M44" s="48">
        <v>45727</v>
      </c>
      <c r="N44" s="49">
        <v>20</v>
      </c>
      <c r="O44" s="49">
        <v>-9</v>
      </c>
    </row>
    <row r="45" spans="1:15" ht="33.75" customHeight="1" x14ac:dyDescent="0.25">
      <c r="A45" s="44" t="s">
        <v>40</v>
      </c>
      <c r="B45" s="44" t="s">
        <v>40</v>
      </c>
      <c r="C45" s="44" t="s">
        <v>49</v>
      </c>
      <c r="D45" s="44" t="s">
        <v>50</v>
      </c>
      <c r="E45" s="44" t="s">
        <v>152</v>
      </c>
      <c r="F45" s="44" t="s">
        <v>153</v>
      </c>
      <c r="G45" s="44" t="s">
        <v>154</v>
      </c>
      <c r="H45" s="45" t="s">
        <v>46</v>
      </c>
      <c r="I45" s="44" t="s">
        <v>155</v>
      </c>
      <c r="J45" s="46">
        <v>45701</v>
      </c>
      <c r="K45" s="46">
        <v>45729</v>
      </c>
      <c r="L45" s="47" t="s">
        <v>156</v>
      </c>
      <c r="M45" s="48">
        <v>45705</v>
      </c>
      <c r="N45" s="49">
        <v>4</v>
      </c>
      <c r="O45" s="49">
        <v>-24</v>
      </c>
    </row>
    <row r="46" spans="1:15" ht="33.75" customHeight="1" x14ac:dyDescent="0.25">
      <c r="A46" s="44" t="s">
        <v>40</v>
      </c>
      <c r="B46" s="44" t="s">
        <v>40</v>
      </c>
      <c r="C46" s="44" t="s">
        <v>49</v>
      </c>
      <c r="D46" s="44" t="s">
        <v>50</v>
      </c>
      <c r="E46" s="44" t="s">
        <v>178</v>
      </c>
      <c r="F46" s="44" t="s">
        <v>179</v>
      </c>
      <c r="G46" s="44" t="s">
        <v>180</v>
      </c>
      <c r="H46" s="45" t="s">
        <v>46</v>
      </c>
      <c r="I46" s="44" t="s">
        <v>181</v>
      </c>
      <c r="J46" s="46">
        <v>45701</v>
      </c>
      <c r="K46" s="46">
        <v>45729</v>
      </c>
      <c r="L46" s="47" t="s">
        <v>182</v>
      </c>
      <c r="M46" s="48">
        <v>45705</v>
      </c>
      <c r="N46" s="49">
        <v>4</v>
      </c>
      <c r="O46" s="49">
        <v>-24</v>
      </c>
    </row>
    <row r="47" spans="1:15" ht="33.75" customHeight="1" x14ac:dyDescent="0.25">
      <c r="A47" s="44" t="s">
        <v>40</v>
      </c>
      <c r="B47" s="44" t="s">
        <v>40</v>
      </c>
      <c r="C47" s="44" t="s">
        <v>195</v>
      </c>
      <c r="D47" s="44" t="s">
        <v>196</v>
      </c>
      <c r="E47" s="44" t="s">
        <v>197</v>
      </c>
      <c r="F47" s="44" t="s">
        <v>198</v>
      </c>
      <c r="G47" s="44" t="s">
        <v>199</v>
      </c>
      <c r="H47" s="45" t="s">
        <v>46</v>
      </c>
      <c r="I47" s="44" t="s">
        <v>200</v>
      </c>
      <c r="J47" s="46">
        <v>45691</v>
      </c>
      <c r="K47" s="46">
        <v>45720</v>
      </c>
      <c r="L47" s="47" t="s">
        <v>201</v>
      </c>
      <c r="M47" s="48">
        <v>45705</v>
      </c>
      <c r="N47" s="49">
        <v>14</v>
      </c>
      <c r="O47" s="49">
        <v>-15</v>
      </c>
    </row>
    <row r="48" spans="1:15" ht="33.75" customHeight="1" x14ac:dyDescent="0.25">
      <c r="A48" s="44" t="s">
        <v>40</v>
      </c>
      <c r="B48" s="44" t="s">
        <v>40</v>
      </c>
      <c r="C48" s="44" t="s">
        <v>209</v>
      </c>
      <c r="D48" s="44" t="s">
        <v>210</v>
      </c>
      <c r="E48" s="44" t="s">
        <v>211</v>
      </c>
      <c r="F48" s="44" t="s">
        <v>212</v>
      </c>
      <c r="G48" s="44" t="s">
        <v>213</v>
      </c>
      <c r="H48" s="45" t="s">
        <v>46</v>
      </c>
      <c r="I48" s="44" t="s">
        <v>214</v>
      </c>
      <c r="J48" s="46">
        <v>45689</v>
      </c>
      <c r="K48" s="46">
        <v>45716</v>
      </c>
      <c r="L48" s="47" t="s">
        <v>215</v>
      </c>
      <c r="M48" s="48">
        <v>45705</v>
      </c>
      <c r="N48" s="49">
        <v>16</v>
      </c>
      <c r="O48" s="49">
        <v>-11</v>
      </c>
    </row>
    <row r="49" spans="1:15" ht="33.75" customHeight="1" x14ac:dyDescent="0.25">
      <c r="A49" s="44" t="s">
        <v>40</v>
      </c>
      <c r="B49" s="44" t="s">
        <v>40</v>
      </c>
      <c r="C49" s="44" t="s">
        <v>74</v>
      </c>
      <c r="D49" s="44" t="s">
        <v>75</v>
      </c>
      <c r="E49" s="44" t="s">
        <v>157</v>
      </c>
      <c r="F49" s="44" t="s">
        <v>158</v>
      </c>
      <c r="G49" s="44" t="s">
        <v>159</v>
      </c>
      <c r="H49" s="45" t="s">
        <v>46</v>
      </c>
      <c r="I49" s="44" t="s">
        <v>79</v>
      </c>
      <c r="J49" s="46">
        <v>45674</v>
      </c>
      <c r="K49" s="46">
        <v>45702</v>
      </c>
      <c r="L49" s="47" t="s">
        <v>80</v>
      </c>
      <c r="M49" s="48">
        <v>45678</v>
      </c>
      <c r="N49" s="49">
        <v>4</v>
      </c>
      <c r="O49" s="49">
        <v>-24</v>
      </c>
    </row>
    <row r="50" spans="1:15" ht="33.75" customHeight="1" x14ac:dyDescent="0.25">
      <c r="A50" s="44" t="s">
        <v>40</v>
      </c>
      <c r="B50" s="44" t="s">
        <v>40</v>
      </c>
      <c r="C50" s="44" t="s">
        <v>299</v>
      </c>
      <c r="D50" s="44" t="s">
        <v>300</v>
      </c>
      <c r="E50" s="44" t="s">
        <v>301</v>
      </c>
      <c r="F50" s="44" t="s">
        <v>302</v>
      </c>
      <c r="G50" s="44" t="s">
        <v>303</v>
      </c>
      <c r="H50" s="45" t="s">
        <v>46</v>
      </c>
      <c r="I50" s="44" t="s">
        <v>304</v>
      </c>
      <c r="J50" s="46">
        <v>45660</v>
      </c>
      <c r="K50" s="46">
        <v>45691</v>
      </c>
      <c r="L50" s="47" t="s">
        <v>305</v>
      </c>
      <c r="M50" s="48">
        <v>45678</v>
      </c>
      <c r="N50" s="49">
        <v>18</v>
      </c>
      <c r="O50" s="49">
        <v>-13</v>
      </c>
    </row>
    <row r="51" spans="1:15" ht="45" x14ac:dyDescent="0.25">
      <c r="A51" s="44" t="s">
        <v>40</v>
      </c>
      <c r="B51" s="44" t="s">
        <v>40</v>
      </c>
      <c r="C51" s="44" t="s">
        <v>134</v>
      </c>
      <c r="D51" s="44" t="s">
        <v>135</v>
      </c>
      <c r="E51" s="44" t="s">
        <v>136</v>
      </c>
      <c r="F51" s="44" t="s">
        <v>137</v>
      </c>
      <c r="G51" s="44" t="s">
        <v>138</v>
      </c>
      <c r="H51" s="45" t="s">
        <v>46</v>
      </c>
      <c r="I51" s="44" t="s">
        <v>139</v>
      </c>
      <c r="J51" s="46">
        <v>45646</v>
      </c>
      <c r="K51" s="46">
        <v>45676</v>
      </c>
      <c r="L51" s="47" t="s">
        <v>139</v>
      </c>
      <c r="M51" s="48">
        <v>45678</v>
      </c>
      <c r="N51" s="49">
        <v>32</v>
      </c>
      <c r="O51" s="49">
        <v>2</v>
      </c>
    </row>
    <row r="52" spans="1:15" ht="33.75" customHeight="1" x14ac:dyDescent="0.25"/>
  </sheetData>
  <sheetProtection algorithmName="SHA-512" hashValue="x5JYP1wnmSLftZZ6CsTTTcy/SwjygH3vCjAzi/7a+4Au9KP6yMYXSOJDpkFJETvIdqDRSr6DvOkEKGBNP8h1xA==" saltValue="HJFmWXHLysL89h6PCnyB9w==" spinCount="100000" sheet="1" formatCells="0" formatColumns="0" formatRows="0" insertColumns="0" insertRows="0" insertHyperlinks="0" deleteColumns="0" deleteRows="0" sort="0" autoFilter="0" pivotTables="0"/>
  <autoFilter ref="A5:O51" xr:uid="{00000000-0001-0000-0000-000000000000}"/>
  <sortState xmlns:xlrd2="http://schemas.microsoft.com/office/spreadsheetml/2017/richdata2" ref="A6:O51">
    <sortCondition descending="1" ref="J6:J51"/>
  </sortState>
  <phoneticPr fontId="2" type="noConversion"/>
  <printOptions horizontalCentered="1" verticalCentered="1"/>
  <pageMargins left="0.15748031496062992" right="0.19685039370078741" top="0.19685039370078741" bottom="0.15748031496062992" header="0.15748031496062992" footer="0.15748031496062992"/>
  <pageSetup paperSize="8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3" customWidth="1"/>
    <col min="3" max="3" width="96.28515625" customWidth="1"/>
    <col min="7" max="23" width="0" hidden="1" customWidth="1"/>
  </cols>
  <sheetData>
    <row r="1" spans="1:3" ht="23.25" customHeight="1" x14ac:dyDescent="0.25">
      <c r="A1" s="1"/>
      <c r="B1" s="1"/>
      <c r="C1" s="1"/>
    </row>
    <row r="2" spans="1:3" ht="19.5" customHeight="1" x14ac:dyDescent="0.25">
      <c r="A2" s="2"/>
      <c r="B2" s="2"/>
      <c r="C2" s="2"/>
    </row>
    <row r="3" spans="1:3" ht="34.5" customHeight="1" x14ac:dyDescent="0.25">
      <c r="A3" s="6" t="s">
        <v>0</v>
      </c>
      <c r="B3" s="6" t="s">
        <v>1</v>
      </c>
    </row>
    <row r="4" spans="1:3" ht="36.950000000000003" customHeight="1" x14ac:dyDescent="0.25">
      <c r="A4" s="19" t="s">
        <v>18</v>
      </c>
      <c r="B4" s="20" t="s">
        <v>33</v>
      </c>
    </row>
    <row r="5" spans="1:3" ht="36.950000000000003" customHeight="1" x14ac:dyDescent="0.25">
      <c r="A5" s="19" t="s">
        <v>4</v>
      </c>
      <c r="B5" s="20" t="s">
        <v>34</v>
      </c>
    </row>
    <row r="6" spans="1:3" ht="36.950000000000003" customHeight="1" x14ac:dyDescent="0.25">
      <c r="A6" s="9" t="s">
        <v>5</v>
      </c>
      <c r="B6" s="10" t="s">
        <v>19</v>
      </c>
    </row>
    <row r="7" spans="1:3" ht="36.950000000000003" customHeight="1" x14ac:dyDescent="0.25">
      <c r="A7" s="9" t="s">
        <v>6</v>
      </c>
      <c r="B7" s="10" t="s">
        <v>20</v>
      </c>
    </row>
    <row r="8" spans="1:3" ht="36.950000000000003" customHeight="1" x14ac:dyDescent="0.25">
      <c r="A8" s="11" t="s">
        <v>7</v>
      </c>
      <c r="B8" s="12" t="s">
        <v>21</v>
      </c>
    </row>
    <row r="9" spans="1:3" ht="36.950000000000003" customHeight="1" x14ac:dyDescent="0.25">
      <c r="A9" s="11" t="s">
        <v>8</v>
      </c>
      <c r="B9" s="12" t="s">
        <v>22</v>
      </c>
    </row>
    <row r="10" spans="1:3" ht="36.950000000000003" customHeight="1" x14ac:dyDescent="0.25">
      <c r="A10" s="11" t="s">
        <v>9</v>
      </c>
      <c r="B10" s="12" t="s">
        <v>23</v>
      </c>
    </row>
    <row r="11" spans="1:3" ht="36.950000000000003" customHeight="1" x14ac:dyDescent="0.25">
      <c r="A11" s="11" t="s">
        <v>10</v>
      </c>
      <c r="B11" s="12" t="s">
        <v>24</v>
      </c>
    </row>
    <row r="12" spans="1:3" ht="36.950000000000003" customHeight="1" x14ac:dyDescent="0.25">
      <c r="A12" s="11" t="s">
        <v>11</v>
      </c>
      <c r="B12" s="12" t="s">
        <v>25</v>
      </c>
    </row>
    <row r="13" spans="1:3" ht="36.950000000000003" customHeight="1" x14ac:dyDescent="0.25">
      <c r="A13" s="11" t="s">
        <v>12</v>
      </c>
      <c r="B13" s="12" t="s">
        <v>26</v>
      </c>
    </row>
    <row r="14" spans="1:3" ht="36.950000000000003" customHeight="1" x14ac:dyDescent="0.25">
      <c r="A14" s="11" t="s">
        <v>13</v>
      </c>
      <c r="B14" s="12" t="s">
        <v>27</v>
      </c>
    </row>
    <row r="15" spans="1:3" ht="36.950000000000003" customHeight="1" x14ac:dyDescent="0.25">
      <c r="A15" s="13" t="s">
        <v>14</v>
      </c>
      <c r="B15" s="14" t="s">
        <v>14</v>
      </c>
    </row>
    <row r="16" spans="1:3" ht="36.950000000000003" customHeight="1" x14ac:dyDescent="0.25">
      <c r="A16" s="13" t="s">
        <v>15</v>
      </c>
      <c r="B16" s="14" t="s">
        <v>28</v>
      </c>
    </row>
    <row r="17" spans="1:2" ht="36.950000000000003" customHeight="1" x14ac:dyDescent="0.25">
      <c r="A17" s="13" t="s">
        <v>16</v>
      </c>
      <c r="B17" s="14" t="s">
        <v>29</v>
      </c>
    </row>
    <row r="18" spans="1:2" ht="36.950000000000003" customHeight="1" x14ac:dyDescent="0.25">
      <c r="A18" s="13" t="s">
        <v>17</v>
      </c>
      <c r="B18" s="14" t="s">
        <v>30</v>
      </c>
    </row>
    <row r="19" spans="1:2" x14ac:dyDescent="0.25">
      <c r="B19"/>
    </row>
    <row r="20" spans="1:2" x14ac:dyDescent="0.25">
      <c r="A20" s="15" t="s">
        <v>31</v>
      </c>
      <c r="B20"/>
    </row>
    <row r="21" spans="1:2" x14ac:dyDescent="0.25">
      <c r="A21" s="15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Federica Frignani</cp:lastModifiedBy>
  <cp:lastPrinted>2025-10-07T20:10:18Z</cp:lastPrinted>
  <dcterms:created xsi:type="dcterms:W3CDTF">2013-05-10T09:28:03Z</dcterms:created>
  <dcterms:modified xsi:type="dcterms:W3CDTF">2025-10-07T20:12:28Z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