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mmontare prem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B20" i="3"/>
  <c r="B21" i="3"/>
  <c r="B23" i="3" l="1"/>
  <c r="B10" i="3" l="1"/>
</calcChain>
</file>

<file path=xl/sharedStrings.xml><?xml version="1.0" encoding="utf-8"?>
<sst xmlns="http://schemas.openxmlformats.org/spreadsheetml/2006/main" count="24" uniqueCount="23">
  <si>
    <t xml:space="preserve">Fondo dell’Istituzione Scolastica </t>
  </si>
  <si>
    <t>Funzioni Strumentali alla realizzazione del PTOF</t>
  </si>
  <si>
    <t>Incarichi Specifici Personale ATA</t>
  </si>
  <si>
    <t>Ore Eccedenti in sostituzione di colleghi assenti</t>
  </si>
  <si>
    <t>Attività complementari di educazione fisica</t>
  </si>
  <si>
    <t>Progetti Aree a rischio, a forte processo immigratorio</t>
  </si>
  <si>
    <t>Valorizzazione del personale scolastico</t>
  </si>
  <si>
    <t>Economie relative ai precedenti anni scolastici</t>
  </si>
  <si>
    <t>Totale</t>
  </si>
  <si>
    <t>Importo disponibile Lordo Dipendente</t>
  </si>
  <si>
    <t>Importo previsto Lordo Dipendente</t>
  </si>
  <si>
    <t>Indennità DSGA</t>
  </si>
  <si>
    <t>Compensi Collaboratori dirigente</t>
  </si>
  <si>
    <t>Funzioni strumentali Docenti</t>
  </si>
  <si>
    <t>Incarichi specifici personale ATA</t>
  </si>
  <si>
    <t>Compensi  ATA attività aggiuntive</t>
  </si>
  <si>
    <t>Compensi Docenti attività funzionali</t>
  </si>
  <si>
    <t>Compensi Docenti Progetti</t>
  </si>
  <si>
    <t>Progetti Alfabetizzazione Docenti</t>
  </si>
  <si>
    <t>Attività complementari educazione fisica</t>
  </si>
  <si>
    <t>Ore eccedenti docenti</t>
  </si>
  <si>
    <t>Previsione Distribuzione MOF 2022/23
(Contratto integrativo siglato il 24/02/2023)</t>
  </si>
  <si>
    <t>MOF 2022/23
(Assegnazione MIUR del 04/10/2022)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</si>
</sst>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/>
    <xf numFmtId="8" fontId="1" fillId="0" borderId="1" xfId="0" applyNumberFormat="1" applyFont="1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A7" sqref="A7"/>
    </sheetView>
  </sheetViews>
  <sheetFormatPr defaultRowHeight="15" x14ac:dyDescent="0.25"/>
  <cols>
    <col min="1" max="1" width="49" bestFit="1" customWidth="1"/>
    <col min="2" max="2" width="17.28515625" bestFit="1" customWidth="1"/>
  </cols>
  <sheetData>
    <row r="1" spans="1:2" ht="49.5" customHeight="1" x14ac:dyDescent="0.25">
      <c r="A1" s="6" t="s">
        <v>22</v>
      </c>
      <c r="B1" s="5" t="s">
        <v>9</v>
      </c>
    </row>
    <row r="2" spans="1:2" x14ac:dyDescent="0.25">
      <c r="A2" s="1" t="s">
        <v>0</v>
      </c>
      <c r="B2" s="2">
        <v>27139.98</v>
      </c>
    </row>
    <row r="3" spans="1:2" x14ac:dyDescent="0.25">
      <c r="A3" s="1" t="s">
        <v>1</v>
      </c>
      <c r="B3" s="2">
        <v>3291.57</v>
      </c>
    </row>
    <row r="4" spans="1:2" x14ac:dyDescent="0.25">
      <c r="A4" s="1" t="s">
        <v>2</v>
      </c>
      <c r="B4" s="2">
        <v>1703.47</v>
      </c>
    </row>
    <row r="5" spans="1:2" x14ac:dyDescent="0.25">
      <c r="A5" s="1" t="s">
        <v>3</v>
      </c>
      <c r="B5" s="2">
        <v>1692.43</v>
      </c>
    </row>
    <row r="6" spans="1:2" x14ac:dyDescent="0.25">
      <c r="A6" s="1" t="s">
        <v>4</v>
      </c>
      <c r="B6" s="2">
        <v>896.13</v>
      </c>
    </row>
    <row r="7" spans="1:2" x14ac:dyDescent="0.25">
      <c r="A7" s="1" t="s">
        <v>5</v>
      </c>
      <c r="B7" s="2">
        <v>611.39</v>
      </c>
    </row>
    <row r="8" spans="1:2" x14ac:dyDescent="0.25">
      <c r="A8" s="1" t="s">
        <v>6</v>
      </c>
      <c r="B8" s="2">
        <v>8557.5400000000009</v>
      </c>
    </row>
    <row r="9" spans="1:2" x14ac:dyDescent="0.25">
      <c r="A9" s="1" t="s">
        <v>7</v>
      </c>
      <c r="B9" s="2">
        <v>6458.71</v>
      </c>
    </row>
    <row r="10" spans="1:2" x14ac:dyDescent="0.25">
      <c r="A10" s="3" t="s">
        <v>8</v>
      </c>
      <c r="B10" s="4">
        <f>SUM(B2:B9)</f>
        <v>50351.219999999994</v>
      </c>
    </row>
    <row r="12" spans="1:2" ht="30" x14ac:dyDescent="0.25">
      <c r="A12" s="5" t="s">
        <v>21</v>
      </c>
      <c r="B12" s="5" t="s">
        <v>10</v>
      </c>
    </row>
    <row r="13" spans="1:2" x14ac:dyDescent="0.25">
      <c r="A13" s="1" t="s">
        <v>11</v>
      </c>
      <c r="B13" s="2">
        <v>3180</v>
      </c>
    </row>
    <row r="14" spans="1:2" x14ac:dyDescent="0.25">
      <c r="A14" s="1" t="s">
        <v>12</v>
      </c>
      <c r="B14" s="2">
        <v>2400</v>
      </c>
    </row>
    <row r="15" spans="1:2" x14ac:dyDescent="0.25">
      <c r="A15" s="1" t="s">
        <v>13</v>
      </c>
      <c r="B15" s="2">
        <v>3291.57</v>
      </c>
    </row>
    <row r="16" spans="1:2" x14ac:dyDescent="0.25">
      <c r="A16" s="1" t="s">
        <v>14</v>
      </c>
      <c r="B16" s="2">
        <v>1703.47</v>
      </c>
    </row>
    <row r="17" spans="1:2" x14ac:dyDescent="0.25">
      <c r="A17" s="1" t="s">
        <v>15</v>
      </c>
      <c r="B17" s="2">
        <v>7648.77</v>
      </c>
    </row>
    <row r="18" spans="1:2" x14ac:dyDescent="0.25">
      <c r="A18" s="1" t="s">
        <v>16</v>
      </c>
      <c r="B18" s="2">
        <v>24582.44</v>
      </c>
    </row>
    <row r="19" spans="1:2" x14ac:dyDescent="0.25">
      <c r="A19" s="1" t="s">
        <v>17</v>
      </c>
      <c r="B19" s="2">
        <v>4345</v>
      </c>
    </row>
    <row r="20" spans="1:2" x14ac:dyDescent="0.25">
      <c r="A20" s="1" t="s">
        <v>18</v>
      </c>
      <c r="B20" s="2">
        <f>B7</f>
        <v>611.39</v>
      </c>
    </row>
    <row r="21" spans="1:2" x14ac:dyDescent="0.25">
      <c r="A21" s="1" t="s">
        <v>19</v>
      </c>
      <c r="B21" s="2">
        <f>B6</f>
        <v>896.13</v>
      </c>
    </row>
    <row r="22" spans="1:2" x14ac:dyDescent="0.25">
      <c r="A22" s="1" t="s">
        <v>20</v>
      </c>
      <c r="B22" s="2">
        <f>B5</f>
        <v>1692.43</v>
      </c>
    </row>
    <row r="23" spans="1:2" x14ac:dyDescent="0.25">
      <c r="A23" s="3" t="s">
        <v>8</v>
      </c>
      <c r="B23" s="4">
        <f>SUM(B13:B22)</f>
        <v>50351.199999999997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 premi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2024-05-22T08:13:25Z</dcterms:modified>
</cp:coreProperties>
</file>