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3"/>
  <c r="B7" i="3"/>
  <c r="B13" i="3" l="1"/>
</calcChain>
</file>

<file path=xl/sharedStrings.xml><?xml version="1.0" encoding="utf-8"?>
<sst xmlns="http://schemas.openxmlformats.org/spreadsheetml/2006/main" count="14" uniqueCount="14">
  <si>
    <t>Indennità DSGA</t>
  </si>
  <si>
    <t>Compensi Collaboratori dirigente</t>
  </si>
  <si>
    <t>Funzioni strumentali Docenti</t>
  </si>
  <si>
    <t>Incarichi specifici personale ATA</t>
  </si>
  <si>
    <t>Compensi  ATA attività aggiuntive</t>
  </si>
  <si>
    <t>Compensi Docenti attività funzionali</t>
  </si>
  <si>
    <t>Compensi Docenti Progetti</t>
  </si>
  <si>
    <t>Progetti Alfabetizzazione Docenti</t>
  </si>
  <si>
    <t>Attività complementari educazione fisica</t>
  </si>
  <si>
    <t>Ore eccedenti docenti</t>
  </si>
  <si>
    <t>Totale</t>
  </si>
  <si>
    <t>Importo distribuito Lordo Dipendente</t>
  </si>
  <si>
    <t>Distribuzione MOF 2019/20</t>
  </si>
  <si>
    <t>Valorizzazione docenti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</si>
</sst>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8" fontId="0" fillId="0" borderId="0" xfId="0" applyNumberFormat="1"/>
    <xf numFmtId="8" fontId="0" fillId="0" borderId="2" xfId="0" applyNumberFormat="1" applyFill="1" applyBorder="1"/>
    <xf numFmtId="8" fontId="1" fillId="0" borderId="2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3" sqref="B13"/>
    </sheetView>
  </sheetViews>
  <sheetFormatPr defaultRowHeight="15" x14ac:dyDescent="0.25"/>
  <cols>
    <col min="1" max="1" width="46.42578125" customWidth="1"/>
    <col min="2" max="2" width="20.85546875" customWidth="1"/>
    <col min="3" max="3" width="9.5703125" bestFit="1" customWidth="1"/>
    <col min="4" max="4" width="10.5703125" bestFit="1" customWidth="1"/>
  </cols>
  <sheetData>
    <row r="1" spans="1:4" ht="45" customHeight="1" x14ac:dyDescent="0.25">
      <c r="A1" s="1" t="s">
        <v>12</v>
      </c>
      <c r="B1" s="1" t="s">
        <v>11</v>
      </c>
    </row>
    <row r="2" spans="1:4" x14ac:dyDescent="0.25">
      <c r="A2" s="2" t="s">
        <v>0</v>
      </c>
      <c r="B2" s="5">
        <v>3360</v>
      </c>
    </row>
    <row r="3" spans="1:4" x14ac:dyDescent="0.25">
      <c r="A3" s="2" t="s">
        <v>1</v>
      </c>
      <c r="B3" s="5">
        <v>2850</v>
      </c>
    </row>
    <row r="4" spans="1:4" x14ac:dyDescent="0.25">
      <c r="A4" s="2" t="s">
        <v>2</v>
      </c>
      <c r="B4" s="5">
        <v>3468.96</v>
      </c>
    </row>
    <row r="5" spans="1:4" x14ac:dyDescent="0.25">
      <c r="A5" s="2" t="s">
        <v>3</v>
      </c>
      <c r="B5" s="5">
        <f>1941.22-616.49</f>
        <v>1324.73</v>
      </c>
    </row>
    <row r="6" spans="1:4" x14ac:dyDescent="0.25">
      <c r="A6" s="2" t="s">
        <v>4</v>
      </c>
      <c r="B6" s="5">
        <f>5030.44-812.18</f>
        <v>4218.2599999999993</v>
      </c>
      <c r="C6" s="4"/>
    </row>
    <row r="7" spans="1:4" x14ac:dyDescent="0.25">
      <c r="A7" s="2" t="s">
        <v>5</v>
      </c>
      <c r="B7" s="5">
        <f>20348.75-B3</f>
        <v>17498.75</v>
      </c>
    </row>
    <row r="8" spans="1:4" x14ac:dyDescent="0.25">
      <c r="A8" s="2" t="s">
        <v>6</v>
      </c>
      <c r="B8" s="5">
        <v>1601.45</v>
      </c>
      <c r="D8" s="4"/>
    </row>
    <row r="9" spans="1:4" x14ac:dyDescent="0.25">
      <c r="A9" s="2" t="s">
        <v>7</v>
      </c>
      <c r="B9" s="5">
        <v>656.83</v>
      </c>
    </row>
    <row r="10" spans="1:4" x14ac:dyDescent="0.25">
      <c r="A10" s="2" t="s">
        <v>8</v>
      </c>
      <c r="B10" s="5">
        <v>606.96</v>
      </c>
    </row>
    <row r="11" spans="1:4" x14ac:dyDescent="0.25">
      <c r="A11" s="2" t="s">
        <v>13</v>
      </c>
      <c r="B11" s="5">
        <v>9540.73</v>
      </c>
    </row>
    <row r="12" spans="1:4" x14ac:dyDescent="0.25">
      <c r="A12" s="2" t="s">
        <v>9</v>
      </c>
      <c r="B12" s="5">
        <v>1876.23</v>
      </c>
    </row>
    <row r="13" spans="1:4" x14ac:dyDescent="0.25">
      <c r="A13" s="3" t="s">
        <v>10</v>
      </c>
      <c r="B13" s="6">
        <f>SUM(B2:B12)</f>
        <v>47002.9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2024-05-22T09:46:58Z</dcterms:modified>
</cp:coreProperties>
</file>