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mastrantonio\Desktop\22-23\"/>
    </mc:Choice>
  </mc:AlternateContent>
  <xr:revisionPtr revIDLastSave="0" documentId="8_{0A1058AD-2AF1-4B6E-840E-8B09348B1968}" xr6:coauthVersionLast="47" xr6:coauthVersionMax="47" xr10:uidLastSave="{00000000-0000-0000-0000-000000000000}"/>
  <bookViews>
    <workbookView xWindow="-108" yWindow="-108" windowWidth="23256" windowHeight="12456" tabRatio="599" xr2:uid="{00000000-000D-0000-FFFF-FFFF00000000}"/>
  </bookViews>
  <sheets>
    <sheet name="Foglio1" sheetId="1" r:id="rId1"/>
    <sheet name="Foglio2" sheetId="2" r:id="rId2"/>
  </sheets>
  <definedNames>
    <definedName name="_xlnm._FilterDatabase" localSheetId="0" hidden="1">Foglio1!$A$1:$AU$3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2" i="1" l="1"/>
  <c r="AU3" i="1"/>
  <c r="AR2" i="1"/>
  <c r="AS2" i="1" s="1"/>
  <c r="AR3" i="1"/>
  <c r="AS3" i="1" s="1"/>
</calcChain>
</file>

<file path=xl/sharedStrings.xml><?xml version="1.0" encoding="utf-8"?>
<sst xmlns="http://schemas.openxmlformats.org/spreadsheetml/2006/main" count="120" uniqueCount="87">
  <si>
    <t>*N. Progressivo alunni</t>
  </si>
  <si>
    <t>Nazionalità</t>
  </si>
  <si>
    <t>Struttura Sanitaria</t>
  </si>
  <si>
    <t>Codice Diag.stico Princ.</t>
  </si>
  <si>
    <t>Codice Diag.stico Sec.</t>
  </si>
  <si>
    <t>Codice Diag.stico Terz.</t>
  </si>
  <si>
    <t>Sezione</t>
  </si>
  <si>
    <t>note scuola</t>
  </si>
  <si>
    <t>X</t>
  </si>
  <si>
    <t>F</t>
  </si>
  <si>
    <t>SI</t>
  </si>
  <si>
    <t>Secondaria I°</t>
  </si>
  <si>
    <t>H90</t>
  </si>
  <si>
    <t>I</t>
  </si>
  <si>
    <t>ITA</t>
  </si>
  <si>
    <t>III</t>
  </si>
  <si>
    <t>D</t>
  </si>
  <si>
    <t>H90.3</t>
  </si>
  <si>
    <t>M/F</t>
  </si>
  <si>
    <t>ASL RM 2</t>
  </si>
  <si>
    <t>&gt;60</t>
  </si>
  <si>
    <t>RMIC8GG001</t>
  </si>
  <si>
    <t>I.C. PARCO DEGLI ACQUEDOTTI</t>
  </si>
  <si>
    <t>P.N.</t>
  </si>
  <si>
    <t>RM</t>
  </si>
  <si>
    <t>PROVINCIA</t>
  </si>
  <si>
    <t>CONFERMA</t>
  </si>
  <si>
    <t>Infanzia</t>
  </si>
  <si>
    <t>/</t>
  </si>
  <si>
    <t>Distretto</t>
  </si>
  <si>
    <t>Q87.0</t>
  </si>
  <si>
    <t>45-55</t>
  </si>
  <si>
    <t xml:space="preserve">P.E.I. differenziato </t>
  </si>
  <si>
    <t xml:space="preserve">*Pluridisabilità </t>
  </si>
  <si>
    <t>DX Grado di sordità espresso in decibel</t>
  </si>
  <si>
    <t>SX Grado di sordità espresso in decibel</t>
  </si>
  <si>
    <t>DX Grado di cecità espresso in decimi</t>
  </si>
  <si>
    <t>SX Grado di cecità espresso in decimi</t>
  </si>
  <si>
    <t>Conferma allievo</t>
  </si>
  <si>
    <t xml:space="preserve">Rinuncia al servizio </t>
  </si>
  <si>
    <t>Allievo trattenuto nella classe anno precedente</t>
  </si>
  <si>
    <r>
      <t xml:space="preserve">Altro </t>
    </r>
    <r>
      <rPr>
        <i/>
        <sz val="11"/>
        <color theme="1"/>
        <rFont val="Calibri"/>
        <family val="2"/>
        <scheme val="minor"/>
      </rPr>
      <t>(da specificare nella collanna Note scuola)</t>
    </r>
  </si>
  <si>
    <t xml:space="preserve">STATUS ALLIEVO </t>
  </si>
  <si>
    <t>Iniziali allievo</t>
  </si>
  <si>
    <t>Q.A.</t>
  </si>
  <si>
    <t>Codice Meccanografico</t>
  </si>
  <si>
    <t xml:space="preserve">Data  di nascita </t>
  </si>
  <si>
    <t xml:space="preserve">CICLO  SCOLASTICO 2022/23 </t>
  </si>
  <si>
    <t xml:space="preserve">CLASSE ANNO  2022/23 </t>
  </si>
  <si>
    <t>Ore Frequenza alunno 2022/23</t>
  </si>
  <si>
    <t>Ulteriori Alunni in classe con disab sensoriale2022/23</t>
  </si>
  <si>
    <t>Casistica A Conferma d'Uffico 2022/23</t>
  </si>
  <si>
    <r>
      <t xml:space="preserve">VISIVI </t>
    </r>
    <r>
      <rPr>
        <sz val="8"/>
        <rFont val="Calibri"/>
        <family val="2"/>
        <scheme val="minor"/>
      </rPr>
      <t xml:space="preserve">ORE ASSEGNATE ANNUE </t>
    </r>
    <r>
      <rPr>
        <b/>
        <sz val="8"/>
        <rFont val="Calibri"/>
        <family val="2"/>
        <scheme val="minor"/>
      </rPr>
      <t xml:space="preserve"> 2022/23</t>
    </r>
  </si>
  <si>
    <r>
      <t>UDITIVI</t>
    </r>
    <r>
      <rPr>
        <sz val="8"/>
        <rFont val="Calibri"/>
        <family val="2"/>
        <scheme val="minor"/>
      </rPr>
      <t xml:space="preserve"> ORE ASSEGNATE ANNUE </t>
    </r>
    <r>
      <rPr>
        <b/>
        <sz val="8"/>
        <rFont val="Calibri"/>
        <family val="2"/>
        <scheme val="minor"/>
      </rPr>
      <t xml:space="preserve"> 2022/23</t>
    </r>
  </si>
  <si>
    <r>
      <t xml:space="preserve">UDITIVI BUDGET  </t>
    </r>
    <r>
      <rPr>
        <sz val="8"/>
        <rFont val="Calibri"/>
        <family val="2"/>
        <scheme val="minor"/>
      </rPr>
      <t>ANNUALE</t>
    </r>
    <r>
      <rPr>
        <b/>
        <sz val="8"/>
        <rFont val="Calibri"/>
        <family val="2"/>
        <scheme val="minor"/>
      </rPr>
      <t xml:space="preserve"> 2022/23</t>
    </r>
  </si>
  <si>
    <t>Intervento di assistenza non più necessario</t>
  </si>
  <si>
    <t>Trasferimento allievo (con nulla osta) ad altra Istituzione scolastica</t>
  </si>
  <si>
    <r>
      <t xml:space="preserve">Nuova documentazione medica che varia in maniera sotanziale il servizio ( </t>
    </r>
    <r>
      <rPr>
        <i/>
        <sz val="11"/>
        <color theme="1"/>
        <rFont val="Calibri"/>
        <family val="2"/>
        <scheme val="minor"/>
      </rPr>
      <t xml:space="preserve">in tal caso occorre </t>
    </r>
    <r>
      <rPr>
        <b/>
        <i/>
        <sz val="11"/>
        <color theme="1"/>
        <rFont val="Calibri"/>
        <family val="2"/>
        <scheme val="minor"/>
      </rPr>
      <t>anche</t>
    </r>
    <r>
      <rPr>
        <i/>
        <sz val="11"/>
        <color theme="1"/>
        <rFont val="Calibri"/>
        <family val="2"/>
        <scheme val="minor"/>
      </rPr>
      <t xml:space="preserve"> prentare </t>
    </r>
    <r>
      <rPr>
        <b/>
        <i/>
        <sz val="11"/>
        <color theme="1"/>
        <rFont val="Calibri"/>
        <family val="2"/>
        <scheme val="minor"/>
      </rPr>
      <t>nuova istanza casistica ordinaria</t>
    </r>
    <r>
      <rPr>
        <sz val="11"/>
        <color theme="1"/>
        <rFont val="Calibri"/>
        <family val="2"/>
        <scheme val="minor"/>
      </rPr>
      <t>)</t>
    </r>
  </si>
  <si>
    <r>
      <t xml:space="preserve">Conferma allievo ma con variazione dati anagrafica </t>
    </r>
    <r>
      <rPr>
        <i/>
        <sz val="11"/>
        <color theme="1"/>
        <rFont val="Calibri"/>
        <family val="2"/>
        <scheme val="minor"/>
      </rPr>
      <t>(es. classe ciclo scolastico ore frequenza ecc ecc)</t>
    </r>
  </si>
  <si>
    <t>NO</t>
  </si>
  <si>
    <t xml:space="preserve">ASS. DISAB.  UDITIVA 2022/23          </t>
  </si>
  <si>
    <t xml:space="preserve"> ASS. DISAB.  VISIVA 2022/23          </t>
  </si>
  <si>
    <r>
      <t xml:space="preserve">Istitutzione Scolastica/Formativa pubblica o paritaria RICHIEDENTE   2022/23                                  </t>
    </r>
    <r>
      <rPr>
        <i/>
        <sz val="8"/>
        <rFont val="Calibri"/>
        <family val="2"/>
        <scheme val="minor"/>
      </rPr>
      <t>(in caso di Asili comunali indicare il  Comune o Municipio richiedente)</t>
    </r>
  </si>
  <si>
    <t>Sordita'/Tipo di ipoacusia</t>
  </si>
  <si>
    <r>
      <rPr>
        <i/>
        <sz val="8"/>
        <rFont val="Calibri"/>
        <family val="2"/>
        <scheme val="minor"/>
      </rPr>
      <t>(da compilare solo per allievi VISIVI)</t>
    </r>
    <r>
      <rPr>
        <b/>
        <sz val="8"/>
        <rFont val="Calibri"/>
        <family val="2"/>
        <scheme val="minor"/>
      </rPr>
      <t xml:space="preserve"> CODICE  MECCANOGRAFICO  IstituzioneScolastica/Formativa -  FREQUENTATA dall'alunno  2022/23 - </t>
    </r>
  </si>
  <si>
    <r>
      <rPr>
        <i/>
        <sz val="8"/>
        <rFont val="Calibri"/>
        <family val="2"/>
        <scheme val="minor"/>
      </rPr>
      <t xml:space="preserve"> (campo da compilare a cura della scuola)</t>
    </r>
    <r>
      <rPr>
        <b/>
        <sz val="8"/>
        <rFont val="Calibri"/>
        <family val="2"/>
        <scheme val="minor"/>
      </rPr>
      <t xml:space="preserve"> STATUS ALLIEVO 2022/23              </t>
    </r>
  </si>
  <si>
    <t>Ipoacusia moderata: 40-70 dB</t>
  </si>
  <si>
    <t>DX - Sordita'/Tipo di ipoacusia</t>
  </si>
  <si>
    <t>SX - Sordita'/Tipo di ipoacusia</t>
  </si>
  <si>
    <r>
      <rPr>
        <b/>
        <sz val="11"/>
        <color theme="1"/>
        <rFont val="Calibri"/>
        <family val="2"/>
        <scheme val="minor"/>
      </rPr>
      <t>Cecità totale</t>
    </r>
    <r>
      <rPr>
        <sz val="11"/>
        <color theme="1"/>
        <rFont val="Calibri"/>
        <family val="2"/>
        <scheme val="minor"/>
      </rPr>
      <t xml:space="preserve"> -  a) totale mancanza della vista in entrambi gli occhi</t>
    </r>
  </si>
  <si>
    <r>
      <rPr>
        <b/>
        <sz val="11"/>
        <color theme="1"/>
        <rFont val="Calibri"/>
        <family val="2"/>
        <scheme val="minor"/>
      </rPr>
      <t>Cecità totale</t>
    </r>
    <r>
      <rPr>
        <sz val="11"/>
        <color theme="1"/>
        <rFont val="Calibri"/>
        <family val="2"/>
        <scheme val="minor"/>
      </rPr>
      <t xml:space="preserve"> - b) mera percezione dell'ombra e della luce o del moto della mano in entrambi gli occhi o nell'occhio migliore</t>
    </r>
  </si>
  <si>
    <r>
      <rPr>
        <b/>
        <sz val="11"/>
        <color theme="1"/>
        <rFont val="Calibri"/>
        <family val="2"/>
        <scheme val="minor"/>
      </rPr>
      <t xml:space="preserve">Cecità totale </t>
    </r>
    <r>
      <rPr>
        <sz val="11"/>
        <color theme="1"/>
        <rFont val="Calibri"/>
        <family val="2"/>
        <scheme val="minor"/>
      </rPr>
      <t>- c) residuo perimetrico binoculare è inferiore al 3 per cento</t>
    </r>
  </si>
  <si>
    <r>
      <t>Cecità parziale</t>
    </r>
    <r>
      <rPr>
        <sz val="11"/>
        <color theme="1"/>
        <rFont val="Calibri"/>
        <family val="2"/>
        <scheme val="minor"/>
      </rPr>
      <t xml:space="preserve"> -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a) residuo visivo non superiore a 1/20 in entrambi gli occhi o nell'occhio migliore, anche con eventuale correzione</t>
    </r>
  </si>
  <si>
    <r>
      <rPr>
        <b/>
        <sz val="11"/>
        <color theme="1"/>
        <rFont val="Calibri"/>
        <family val="2"/>
        <scheme val="minor"/>
      </rPr>
      <t>Cecità parziale</t>
    </r>
    <r>
      <rPr>
        <sz val="11"/>
        <color theme="1"/>
        <rFont val="Calibri"/>
        <family val="2"/>
        <scheme val="minor"/>
      </rPr>
      <t xml:space="preserve"> - c) residuo perimetrico binoculare è inferiore al 10 per cento</t>
    </r>
  </si>
  <si>
    <r>
      <t xml:space="preserve">Ipovedente grave - </t>
    </r>
    <r>
      <rPr>
        <sz val="11"/>
        <color theme="1"/>
        <rFont val="Calibri"/>
        <family val="2"/>
        <scheme val="minor"/>
      </rPr>
      <t>a) residuo visivo non superiore al totale di 1/10 in entrambi gli occhi, o nell’occhio migliore, anche con eventuale correzion</t>
    </r>
    <r>
      <rPr>
        <b/>
        <sz val="11"/>
        <color theme="1"/>
        <rFont val="Calibri"/>
        <family val="2"/>
        <scheme val="minor"/>
      </rPr>
      <t>e</t>
    </r>
  </si>
  <si>
    <r>
      <rPr>
        <b/>
        <sz val="11"/>
        <color theme="1"/>
        <rFont val="Calibri"/>
        <family val="2"/>
        <scheme val="minor"/>
      </rPr>
      <t>Ipovedente grave</t>
    </r>
    <r>
      <rPr>
        <sz val="11"/>
        <color theme="1"/>
        <rFont val="Calibri"/>
        <family val="2"/>
        <scheme val="minor"/>
      </rPr>
      <t xml:space="preserve"> -b) residuo perimetrico binoculare è inferiore al 30 per cento </t>
    </r>
  </si>
  <si>
    <t>CECITA' / TIPO IPOVISIONE</t>
  </si>
  <si>
    <t>DX Cecità/Tipo di ipovisione</t>
  </si>
  <si>
    <t>SX Cecità/Tipo di ipovisione</t>
  </si>
  <si>
    <r>
      <rPr>
        <i/>
        <sz val="8"/>
        <rFont val="Calibri"/>
        <family val="2"/>
        <scheme val="minor"/>
      </rPr>
      <t>(Solo in caso di assistenza uditiva</t>
    </r>
    <r>
      <rPr>
        <b/>
        <sz val="8"/>
        <rFont val="Calibri"/>
        <family val="2"/>
        <scheme val="minor"/>
      </rPr>
      <t>) CODICE FISCALE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Istituzione richiedente</t>
    </r>
  </si>
  <si>
    <t>ORE ASSEGNATE REGIONE VISIVI  2022/23</t>
  </si>
  <si>
    <t>ORE ASSEGNATE SETTIMANA REGIONE  UDITIVA 2022/23</t>
  </si>
  <si>
    <r>
      <rPr>
        <i/>
        <sz val="8"/>
        <rFont val="Calibri"/>
        <family val="2"/>
        <scheme val="minor"/>
      </rPr>
      <t xml:space="preserve">(da compilare solo per allievi VISIVI) </t>
    </r>
    <r>
      <rPr>
        <b/>
        <sz val="8"/>
        <rFont val="Calibri"/>
        <family val="2"/>
        <scheme val="minor"/>
      </rPr>
      <t>DENOMINAZIONE IstituzioneScolastica/Formativa - Asilo comunale  FREQUENTATA dall'alunno 2022/23</t>
    </r>
  </si>
  <si>
    <t xml:space="preserve">Legge 104 art.3 Co.1 </t>
  </si>
  <si>
    <t xml:space="preserve">Legge 104 art.3 Co.3 </t>
  </si>
  <si>
    <t xml:space="preserve">Verb. L.104 in corso di validità </t>
  </si>
  <si>
    <t>C.I.S. con assegnazione assistenza sensoriale o Aumentativa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</si>
</sst>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[$-410]General"/>
    <numFmt numFmtId="165" formatCode="_-* #,##0.00\ _€_-;\-* #,##0.00\ _€_-;_-* &quot;-&quot;??\ _€_-;_-@_-"/>
    <numFmt numFmtId="166" formatCode="&quot; &quot;#,##0.00&quot; &quot;;&quot;-&quot;#,##0.00&quot; &quot;;&quot; -&quot;#&quot; &quot;;&quot; &quot;@&quot; &quot;"/>
    <numFmt numFmtId="167" formatCode="[$€-410]&quot; &quot;#,##0.00;[Red]&quot;-&quot;[$€-410]&quot; &quot;#,##0.00"/>
    <numFmt numFmtId="168" formatCode="_-* #,##0.00_-;\-* #,##0.00_-;_-* \-??_-;_-@_-"/>
    <numFmt numFmtId="169" formatCode="_-* #,##0.00\ _€_-;\-* #,##0.00\ _€_-;_-* \-??\ _€_-;_-@_-"/>
    <numFmt numFmtId="170" formatCode="[$€-410]\ #,##0.00;[Red]\-[$€-410]\ #,##0.00"/>
    <numFmt numFmtId="171" formatCode="[$-410]0%"/>
    <numFmt numFmtId="172" formatCode="#,##0.00&quot; &quot;;&quot;-&quot;#,##0.00&quot; &quot;;&quot; -&quot;#&quot; &quot;;@&quot; &quot;"/>
    <numFmt numFmtId="173" formatCode="#,##0.00&quot;    &quot;;&quot;-&quot;#,##0.00&quot;    &quot;;&quot; -&quot;#&quot;    &quot;;@&quot; &quot;"/>
    <numFmt numFmtId="174" formatCode="#,##0.00&quot; &quot;;#,##0.00&quot; &quot;;&quot;-&quot;#&quot; &quot;;&quot; &quot;@&quot; &quot;"/>
    <numFmt numFmtId="175" formatCode="#,##0.00&quot;    &quot;;#,##0.00&quot;    &quot;;&quot;-&quot;#&quot;    &quot;;&quot; &quot;@&quot; &quot;"/>
    <numFmt numFmtId="176" formatCode="_-&quot;€&quot;\ * #,##0.00_-;\-&quot;€&quot;\ * #,##0.00_-;_-&quot;€&quot;\ * &quot;-&quot;??_-;_-@_-"/>
    <numFmt numFmtId="177" formatCode="&quot; &quot;#,##0.00&quot;    &quot;;&quot;-&quot;#,##0.00&quot;    &quot;;&quot; -&quot;#&quot;    &quot;;&quot; &quot;@&quot; &quot;"/>
    <numFmt numFmtId="179" formatCode="_-* #,##0\ _€_-;\-* #,##0\ _€_-;_-* &quot;-&quot;\ _€_-;_-@_-"/>
  </numFmts>
  <fonts count="1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u/>
      <sz val="8.8000000000000007"/>
      <color theme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6.6"/>
      <color theme="10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7.7"/>
      <color theme="10"/>
      <name val="Calibri"/>
      <family val="2"/>
      <charset val="1"/>
    </font>
    <font>
      <u/>
      <sz val="11"/>
      <color indexed="12"/>
      <name val="Calibri"/>
      <family val="2"/>
      <charset val="1"/>
    </font>
    <font>
      <u/>
      <sz val="11"/>
      <color theme="10"/>
      <name val="Calibri"/>
      <family val="2"/>
    </font>
    <font>
      <u/>
      <sz val="13.65"/>
      <color theme="10"/>
      <name val="Calibri"/>
      <family val="2"/>
      <charset val="1"/>
    </font>
    <font>
      <u/>
      <sz val="13.2"/>
      <color theme="10"/>
      <name val="Calibri"/>
      <family val="2"/>
      <charset val="1"/>
    </font>
    <font>
      <u/>
      <sz val="9.9"/>
      <color theme="10"/>
      <name val="Calibri"/>
      <family val="2"/>
      <charset val="1"/>
    </font>
    <font>
      <sz val="11"/>
      <color indexed="8"/>
      <name val="Calibri"/>
      <family val="2"/>
    </font>
    <font>
      <u/>
      <sz val="8.8000000000000007"/>
      <color theme="10"/>
      <name val="Calibri"/>
      <family val="2"/>
    </font>
    <font>
      <u/>
      <sz val="9.8000000000000007"/>
      <color theme="10"/>
      <name val="Calibri"/>
      <family val="2"/>
      <charset val="1"/>
    </font>
    <font>
      <u/>
      <sz val="13.75"/>
      <color theme="10"/>
      <name val="Calibri"/>
      <family val="2"/>
      <charset val="1"/>
    </font>
    <font>
      <u/>
      <sz val="11"/>
      <color indexed="12"/>
      <name val="Calibri"/>
      <family val="2"/>
    </font>
    <font>
      <sz val="11"/>
      <color rgb="FF000000"/>
      <name val="Arial"/>
      <family val="2"/>
    </font>
    <font>
      <u/>
      <sz val="11"/>
      <color rgb="FF0563C1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u/>
      <sz val="10.25"/>
      <color theme="10"/>
      <name val="Calibri"/>
      <family val="2"/>
      <charset val="1"/>
    </font>
    <font>
      <u/>
      <sz val="9.35"/>
      <color theme="10"/>
      <name val="Calibri"/>
      <family val="2"/>
      <charset val="1"/>
    </font>
    <font>
      <u/>
      <sz val="9.9"/>
      <color rgb="FF0563C1"/>
      <name val="Calibri"/>
      <family val="2"/>
      <charset val="1"/>
    </font>
    <font>
      <u/>
      <sz val="11"/>
      <color rgb="FF0563C1"/>
      <name val="Calibri"/>
      <family val="2"/>
      <charset val="1"/>
    </font>
    <font>
      <u/>
      <sz val="6.5"/>
      <color rgb="FF0563C1"/>
      <name val="Calibri"/>
      <family val="2"/>
      <charset val="1"/>
    </font>
    <font>
      <u/>
      <sz val="8.8000000000000007"/>
      <color rgb="FF0563C1"/>
      <name val="Calibri"/>
      <family val="2"/>
      <charset val="1"/>
    </font>
    <font>
      <u/>
      <sz val="9.8000000000000007"/>
      <color rgb="FF0563C1"/>
      <name val="Calibri"/>
      <family val="2"/>
      <charset val="1"/>
    </font>
    <font>
      <u/>
      <sz val="13.75"/>
      <color rgb="FF0563C1"/>
      <name val="Calibri"/>
      <family val="2"/>
      <charset val="1"/>
    </font>
    <font>
      <u/>
      <sz val="11"/>
      <name val="Calibri"/>
      <family val="2"/>
      <charset val="1"/>
    </font>
    <font>
      <u/>
      <sz val="11"/>
      <color rgb="FF0563C1"/>
      <name val="Arial"/>
      <family val="2"/>
      <charset val="1"/>
    </font>
    <font>
      <u/>
      <sz val="10.25"/>
      <color rgb="FF0563C1"/>
      <name val="Calibri"/>
      <family val="2"/>
      <charset val="1"/>
    </font>
    <font>
      <u/>
      <sz val="9.3000000000000007"/>
      <color rgb="FF0563C1"/>
      <name val="Calibri"/>
      <family val="2"/>
      <charset val="1"/>
    </font>
    <font>
      <u/>
      <sz val="7.7"/>
      <color rgb="FF0563C1"/>
      <name val="Calibri"/>
      <family val="2"/>
      <charset val="1"/>
    </font>
    <font>
      <u/>
      <sz val="13.65"/>
      <color rgb="FF0563C1"/>
      <name val="Calibri"/>
      <family val="2"/>
      <charset val="1"/>
    </font>
    <font>
      <u/>
      <sz val="13.15"/>
      <color rgb="FF0563C1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sz val="11"/>
      <name val="Calibri"/>
      <family val="2"/>
      <charset val="1"/>
    </font>
    <font>
      <sz val="11"/>
      <color rgb="FF000000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u/>
      <sz val="10"/>
      <color theme="10"/>
      <name val="Times New Roman"/>
      <family val="1"/>
    </font>
    <font>
      <u/>
      <sz val="5.5"/>
      <color theme="10"/>
      <name val="Calibri"/>
      <family val="2"/>
      <charset val="1"/>
    </font>
    <font>
      <sz val="11"/>
      <color indexed="55"/>
      <name val="Calibri"/>
      <family val="2"/>
    </font>
    <font>
      <sz val="11"/>
      <color indexed="55"/>
      <name val="Calibri"/>
      <family val="2"/>
      <charset val="1"/>
    </font>
    <font>
      <u/>
      <sz val="8.8000000000000007"/>
      <color indexed="12"/>
      <name val="Calibri"/>
      <family val="2"/>
      <charset val="1"/>
    </font>
    <font>
      <u/>
      <sz val="13"/>
      <color theme="10"/>
      <name val="Times New Roman"/>
      <family val="1"/>
    </font>
    <font>
      <u/>
      <sz val="9.9"/>
      <color indexed="30"/>
      <name val="Calibri"/>
      <family val="2"/>
      <charset val="1"/>
    </font>
    <font>
      <u/>
      <sz val="11"/>
      <color indexed="30"/>
      <name val="Calibri"/>
      <family val="2"/>
      <charset val="1"/>
    </font>
    <font>
      <u/>
      <sz val="6.6"/>
      <color indexed="30"/>
      <name val="Calibri"/>
      <family val="2"/>
      <charset val="1"/>
    </font>
    <font>
      <u/>
      <sz val="8.8000000000000007"/>
      <color indexed="30"/>
      <name val="Calibri"/>
      <family val="2"/>
      <charset val="1"/>
    </font>
    <font>
      <u/>
      <sz val="9.8000000000000007"/>
      <color indexed="30"/>
      <name val="Calibri"/>
      <family val="2"/>
      <charset val="1"/>
    </font>
    <font>
      <u/>
      <sz val="13.75"/>
      <color indexed="30"/>
      <name val="Calibri"/>
      <family val="2"/>
      <charset val="1"/>
    </font>
    <font>
      <u/>
      <sz val="11"/>
      <color indexed="30"/>
      <name val="Arial"/>
      <family val="2"/>
      <charset val="1"/>
    </font>
    <font>
      <u/>
      <sz val="10.25"/>
      <color indexed="30"/>
      <name val="Calibri"/>
      <family val="2"/>
      <charset val="1"/>
    </font>
    <font>
      <u/>
      <sz val="9.35"/>
      <color indexed="30"/>
      <name val="Calibri"/>
      <family val="2"/>
      <charset val="1"/>
    </font>
    <font>
      <u/>
      <sz val="7.7"/>
      <color indexed="30"/>
      <name val="Calibri"/>
      <family val="2"/>
      <charset val="1"/>
    </font>
    <font>
      <u/>
      <sz val="13.65"/>
      <color indexed="30"/>
      <name val="Calibri"/>
      <family val="2"/>
      <charset val="1"/>
    </font>
    <font>
      <u/>
      <sz val="13.2"/>
      <color indexed="30"/>
      <name val="Calibri"/>
      <family val="2"/>
      <charset val="1"/>
    </font>
    <font>
      <b/>
      <i/>
      <sz val="16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b/>
      <i/>
      <u/>
      <sz val="11"/>
      <color indexed="8"/>
      <name val="Arial"/>
      <family val="2"/>
      <charset val="1"/>
    </font>
    <font>
      <u/>
      <sz val="8"/>
      <color theme="10"/>
      <name val="Arial"/>
      <family val="2"/>
    </font>
    <font>
      <u/>
      <sz val="9"/>
      <color rgb="FF0563C1"/>
      <name val="Calibri"/>
      <family val="2"/>
    </font>
    <font>
      <u/>
      <sz val="11"/>
      <color rgb="FF0563C1"/>
      <name val="Calibri"/>
      <family val="2"/>
    </font>
    <font>
      <u/>
      <sz val="6"/>
      <color rgb="FF0563C1"/>
      <name val="Calibri"/>
      <family val="2"/>
    </font>
    <font>
      <u/>
      <sz val="8"/>
      <color rgb="FF0563C1"/>
      <name val="Calibri"/>
      <family val="2"/>
    </font>
    <font>
      <u/>
      <sz val="13"/>
      <color rgb="FF0563C1"/>
      <name val="Calibri"/>
      <family val="2"/>
    </font>
    <font>
      <u/>
      <sz val="11"/>
      <color rgb="FF000000"/>
      <name val="Calibri"/>
      <family val="2"/>
    </font>
    <font>
      <u/>
      <sz val="10"/>
      <color rgb="FF0563C1"/>
      <name val="Calibri"/>
      <family val="2"/>
    </font>
    <font>
      <u/>
      <sz val="7"/>
      <color rgb="FF0563C1"/>
      <name val="Calibri"/>
      <family val="2"/>
    </font>
    <font>
      <u/>
      <sz val="8.25"/>
      <color theme="10"/>
      <name val="Calibri"/>
      <family val="2"/>
      <charset val="1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u/>
      <sz val="9.85"/>
      <color rgb="FF0563C1"/>
      <name val="Calibri"/>
      <family val="2"/>
    </font>
    <font>
      <u/>
      <sz val="6.55"/>
      <color rgb="FF0563C1"/>
      <name val="Calibri"/>
      <family val="2"/>
    </font>
    <font>
      <u/>
      <sz val="8.8000000000000007"/>
      <color rgb="FF0563C1"/>
      <name val="Calibri"/>
      <family val="2"/>
    </font>
    <font>
      <u/>
      <sz val="9.8000000000000007"/>
      <color rgb="FF0563C1"/>
      <name val="Calibri"/>
      <family val="2"/>
    </font>
    <font>
      <u/>
      <sz val="13.75"/>
      <color rgb="FF0563C1"/>
      <name val="Calibri"/>
      <family val="2"/>
    </font>
    <font>
      <u/>
      <sz val="10.25"/>
      <color rgb="FF0563C1"/>
      <name val="Calibri"/>
      <family val="2"/>
    </font>
    <font>
      <u/>
      <sz val="9.35"/>
      <color rgb="FF0563C1"/>
      <name val="Calibri"/>
      <family val="2"/>
    </font>
    <font>
      <u/>
      <sz val="7.65"/>
      <color rgb="FF0563C1"/>
      <name val="Calibri"/>
      <family val="2"/>
    </font>
    <font>
      <u/>
      <sz val="13.6"/>
      <color rgb="FF0563C1"/>
      <name val="Calibri"/>
      <family val="2"/>
    </font>
    <font>
      <u/>
      <sz val="13.15"/>
      <color rgb="FF0563C1"/>
      <name val="Calibri"/>
      <family val="2"/>
    </font>
    <font>
      <sz val="11"/>
      <color rgb="FFFFFFFF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u/>
      <sz val="12.3"/>
      <color theme="10"/>
      <name val="Calibri"/>
      <family val="2"/>
      <charset val="1"/>
    </font>
    <font>
      <sz val="10"/>
      <color rgb="FF000000"/>
      <name val="Times New Roman"/>
      <family val="1"/>
    </font>
    <font>
      <u/>
      <sz val="10"/>
      <color rgb="FF0000FF"/>
      <name val="Times New Roman"/>
      <family val="1"/>
      <charset val="1"/>
    </font>
    <font>
      <u/>
      <sz val="7.05"/>
      <color theme="10"/>
      <name val="Calibri"/>
      <family val="2"/>
      <charset val="1"/>
    </font>
    <font>
      <sz val="11"/>
      <color rgb="FF333333"/>
      <name val="Calibri"/>
      <family val="2"/>
    </font>
    <font>
      <sz val="10"/>
      <color rgb="FF000000"/>
      <name val="Times New Roman"/>
      <family val="1"/>
    </font>
    <font>
      <u/>
      <sz val="7.5"/>
      <color theme="10"/>
      <name val="Calibri"/>
      <family val="2"/>
      <charset val="1"/>
    </font>
    <font>
      <u/>
      <sz val="6.6"/>
      <color rgb="FF0563C1"/>
      <name val="Calibri"/>
      <family val="2"/>
      <charset val="1"/>
    </font>
    <font>
      <u/>
      <sz val="9.35"/>
      <color rgb="FF0563C1"/>
      <name val="Calibri"/>
      <family val="2"/>
      <charset val="1"/>
    </font>
    <font>
      <u/>
      <sz val="13.2"/>
      <color rgb="FF0563C1"/>
      <name val="Calibri"/>
      <family val="2"/>
      <charset val="1"/>
    </font>
    <font>
      <b/>
      <sz val="8"/>
      <name val="Arial"/>
      <family val="2"/>
    </font>
    <font>
      <sz val="11"/>
      <color theme="1"/>
      <name val="Arial"/>
      <family val="2"/>
    </font>
    <font>
      <u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rgb="FFFF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8497B0"/>
        <bgColor rgb="FF8497B0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00B0F0"/>
        <bgColor rgb="FFFFFFCC"/>
      </patternFill>
    </fill>
    <fill>
      <patternFill patternType="solid">
        <fgColor theme="2"/>
        <bgColor rgb="FFFFFFCC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rgb="FFFFC000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rgb="FFE5FA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/>
      <bottom/>
      <diagonal/>
    </border>
  </borders>
  <cellStyleXfs count="4592">
    <xf numFmtId="0" fontId="0" fillId="0" borderId="0"/>
    <xf numFmtId="0" fontId="3" fillId="0" borderId="0"/>
    <xf numFmtId="0" fontId="3" fillId="0" borderId="0"/>
    <xf numFmtId="164" fontId="4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2" fillId="0" borderId="0"/>
    <xf numFmtId="0" fontId="7" fillId="0" borderId="0"/>
    <xf numFmtId="0" fontId="6" fillId="0" borderId="0"/>
    <xf numFmtId="0" fontId="4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0" fillId="0" borderId="0" applyNumberFormat="0" applyFill="0" applyBorder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166" fontId="4" fillId="0" borderId="0" applyBorder="0" applyProtection="0"/>
    <xf numFmtId="0" fontId="27" fillId="0" borderId="0" applyNumberFormat="0" applyBorder="0" applyProtection="0">
      <alignment horizontal="center"/>
    </xf>
    <xf numFmtId="0" fontId="27" fillId="0" borderId="0" applyNumberFormat="0" applyBorder="0" applyProtection="0">
      <alignment horizontal="center" textRotation="90"/>
    </xf>
    <xf numFmtId="0" fontId="28" fillId="0" borderId="0" applyNumberFormat="0" applyBorder="0" applyProtection="0"/>
    <xf numFmtId="167" fontId="28" fillId="0" borderId="0" applyBorder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Border="0" applyProtection="0"/>
    <xf numFmtId="9" fontId="6" fillId="0" borderId="0" applyBorder="0" applyProtection="0"/>
    <xf numFmtId="0" fontId="31" fillId="0" borderId="0" applyBorder="0" applyProtection="0"/>
    <xf numFmtId="0" fontId="32" fillId="0" borderId="0" applyBorder="0" applyProtection="0"/>
    <xf numFmtId="0" fontId="33" fillId="0" borderId="0" applyBorder="0" applyProtection="0"/>
    <xf numFmtId="0" fontId="34" fillId="0" borderId="0" applyBorder="0" applyProtection="0"/>
    <xf numFmtId="0" fontId="35" fillId="0" borderId="0" applyBorder="0" applyProtection="0"/>
    <xf numFmtId="0" fontId="36" fillId="0" borderId="0" applyBorder="0" applyProtection="0"/>
    <xf numFmtId="0" fontId="32" fillId="0" borderId="0" applyBorder="0" applyProtection="0"/>
    <xf numFmtId="0" fontId="37" fillId="0" borderId="0" applyBorder="0" applyProtection="0"/>
    <xf numFmtId="0" fontId="38" fillId="0" borderId="0" applyBorder="0" applyProtection="0"/>
    <xf numFmtId="0" fontId="39" fillId="0" borderId="0" applyBorder="0" applyProtection="0"/>
    <xf numFmtId="0" fontId="32" fillId="0" borderId="0" applyBorder="0" applyProtection="0"/>
    <xf numFmtId="0" fontId="32" fillId="0" borderId="0" applyBorder="0" applyProtection="0"/>
    <xf numFmtId="0" fontId="40" fillId="0" borderId="0" applyBorder="0" applyProtection="0"/>
    <xf numFmtId="0" fontId="32" fillId="0" borderId="0" applyBorder="0" applyProtection="0"/>
    <xf numFmtId="0" fontId="34" fillId="0" borderId="0" applyBorder="0" applyProtection="0"/>
    <xf numFmtId="0" fontId="41" fillId="0" borderId="0" applyBorder="0" applyProtection="0"/>
    <xf numFmtId="0" fontId="37" fillId="0" borderId="0" applyBorder="0" applyProtection="0"/>
    <xf numFmtId="0" fontId="32" fillId="0" borderId="0" applyBorder="0" applyProtection="0"/>
    <xf numFmtId="0" fontId="32" fillId="0" borderId="0" applyBorder="0" applyProtection="0"/>
    <xf numFmtId="0" fontId="42" fillId="0" borderId="0" applyBorder="0" applyProtection="0"/>
    <xf numFmtId="0" fontId="43" fillId="0" borderId="0" applyBorder="0" applyProtection="0"/>
    <xf numFmtId="0" fontId="44" fillId="0" borderId="0" applyBorder="0" applyProtection="0">
      <alignment horizontal="center" textRotation="90"/>
    </xf>
    <xf numFmtId="0" fontId="32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9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 applyBorder="0" applyProtection="0"/>
    <xf numFmtId="0" fontId="6" fillId="0" borderId="0"/>
    <xf numFmtId="0" fontId="45" fillId="0" borderId="0" applyBorder="0" applyProtection="0"/>
    <xf numFmtId="0" fontId="46" fillId="0" borderId="0"/>
    <xf numFmtId="0" fontId="6" fillId="0" borderId="0"/>
    <xf numFmtId="0" fontId="6" fillId="0" borderId="0"/>
    <xf numFmtId="0" fontId="47" fillId="0" borderId="0" applyBorder="0" applyProtection="0"/>
    <xf numFmtId="170" fontId="47" fillId="0" borderId="0" applyBorder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70" fontId="47" fillId="0" borderId="0" applyBorder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66" fillId="0" borderId="0" applyNumberFormat="0" applyBorder="0" applyProtection="0">
      <alignment horizontal="center"/>
    </xf>
    <xf numFmtId="0" fontId="60" fillId="0" borderId="0" applyNumberFormat="0" applyFill="0" applyBorder="0" applyAlignment="0" applyProtection="0"/>
    <xf numFmtId="9" fontId="2" fillId="0" borderId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45" fillId="0" borderId="0" applyNumberFormat="0" applyFill="0" applyBorder="0" applyProtection="0"/>
    <xf numFmtId="0" fontId="56" fillId="0" borderId="0" applyNumberFormat="0" applyFill="0" applyBorder="0" applyAlignment="0" applyProtection="0"/>
    <xf numFmtId="0" fontId="66" fillId="0" borderId="0" applyNumberFormat="0" applyBorder="0" applyProtection="0">
      <alignment horizontal="center" textRotation="90"/>
    </xf>
    <xf numFmtId="168" fontId="2" fillId="0" borderId="0" applyFill="0" applyBorder="0" applyAlignment="0" applyProtection="0"/>
    <xf numFmtId="0" fontId="55" fillId="0" borderId="0" applyNumberFormat="0" applyFill="0" applyBorder="0" applyAlignment="0" applyProtection="0"/>
    <xf numFmtId="0" fontId="68" fillId="0" borderId="0" applyNumberFormat="0" applyBorder="0" applyProtection="0"/>
    <xf numFmtId="0" fontId="1" fillId="0" borderId="0"/>
    <xf numFmtId="43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2" fillId="0" borderId="0" applyFill="0" applyBorder="0" applyAlignment="0" applyProtection="0"/>
    <xf numFmtId="0" fontId="1" fillId="0" borderId="0"/>
    <xf numFmtId="0" fontId="45" fillId="0" borderId="0" applyNumberFormat="0" applyFill="0" applyBorder="0" applyProtection="0"/>
    <xf numFmtId="0" fontId="6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168" fontId="2" fillId="0" borderId="0" applyFill="0" applyBorder="0" applyAlignment="0" applyProtection="0"/>
    <xf numFmtId="0" fontId="2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7" fillId="0" borderId="0"/>
    <xf numFmtId="43" fontId="2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" fillId="0" borderId="0"/>
    <xf numFmtId="0" fontId="7" fillId="0" borderId="0"/>
    <xf numFmtId="0" fontId="61" fillId="0" borderId="0" applyNumberFormat="0" applyFill="0" applyBorder="0" applyAlignment="0" applyProtection="0"/>
    <xf numFmtId="0" fontId="7" fillId="0" borderId="0"/>
    <xf numFmtId="0" fontId="7" fillId="0" borderId="0"/>
    <xf numFmtId="169" fontId="2" fillId="0" borderId="0" applyFill="0" applyBorder="0" applyAlignment="0" applyProtection="0"/>
    <xf numFmtId="170" fontId="68" fillId="0" borderId="0" applyBorder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0" fontId="59" fillId="0" borderId="0" applyNumberFormat="0" applyFill="0" applyBorder="0" applyAlignment="0" applyProtection="0"/>
    <xf numFmtId="0" fontId="67" fillId="0" borderId="0"/>
    <xf numFmtId="0" fontId="5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5" fillId="0" borderId="0" applyNumberFormat="0" applyFill="0" applyBorder="0" applyAlignment="0" applyProtection="0"/>
    <xf numFmtId="0" fontId="7" fillId="0" borderId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/>
    <xf numFmtId="0" fontId="7" fillId="0" borderId="0"/>
    <xf numFmtId="168" fontId="2" fillId="0" borderId="0" applyFill="0" applyBorder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70" fillId="0" borderId="0" applyNumberFormat="0" applyBorder="0" applyProtection="0"/>
    <xf numFmtId="0" fontId="71" fillId="0" borderId="0" applyNumberFormat="0" applyBorder="0" applyProtection="0"/>
    <xf numFmtId="0" fontId="72" fillId="0" borderId="0" applyNumberFormat="0" applyBorder="0" applyProtection="0"/>
    <xf numFmtId="0" fontId="73" fillId="0" borderId="0" applyNumberFormat="0" applyBorder="0" applyProtection="0"/>
    <xf numFmtId="0" fontId="70" fillId="0" borderId="0" applyNumberFormat="0" applyBorder="0" applyProtection="0"/>
    <xf numFmtId="0" fontId="74" fillId="0" borderId="0" applyNumberFormat="0" applyBorder="0" applyProtection="0"/>
    <xf numFmtId="0" fontId="71" fillId="0" borderId="0" applyNumberFormat="0" applyBorder="0" applyProtection="0"/>
    <xf numFmtId="0" fontId="75" fillId="0" borderId="0" applyNumberFormat="0" applyBorder="0" applyProtection="0"/>
    <xf numFmtId="0" fontId="26" fillId="0" borderId="0" applyNumberFormat="0" applyBorder="0" applyProtection="0"/>
    <xf numFmtId="0" fontId="76" fillId="0" borderId="0" applyNumberFormat="0" applyBorder="0" applyProtection="0"/>
    <xf numFmtId="0" fontId="71" fillId="0" borderId="0" applyNumberFormat="0" applyBorder="0" applyProtection="0"/>
    <xf numFmtId="0" fontId="71" fillId="0" borderId="0" applyNumberFormat="0" applyBorder="0" applyProtection="0"/>
    <xf numFmtId="0" fontId="70" fillId="0" borderId="0" applyNumberFormat="0" applyBorder="0" applyProtection="0"/>
    <xf numFmtId="0" fontId="71" fillId="0" borderId="0" applyNumberFormat="0" applyBorder="0" applyProtection="0"/>
    <xf numFmtId="0" fontId="73" fillId="0" borderId="0" applyNumberFormat="0" applyBorder="0" applyProtection="0"/>
    <xf numFmtId="0" fontId="77" fillId="0" borderId="0" applyNumberFormat="0" applyBorder="0" applyProtection="0"/>
    <xf numFmtId="0" fontId="75" fillId="0" borderId="0" applyNumberFormat="0" applyBorder="0" applyProtection="0"/>
    <xf numFmtId="0" fontId="71" fillId="0" borderId="0" applyNumberFormat="0" applyBorder="0" applyProtection="0"/>
    <xf numFmtId="0" fontId="71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172" fontId="25" fillId="0" borderId="0" applyFont="0" applyBorder="0" applyProtection="0"/>
    <xf numFmtId="172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171" fontId="25" fillId="0" borderId="0" applyFont="0" applyBorder="0" applyProtection="0"/>
    <xf numFmtId="0" fontId="27" fillId="0" borderId="0" applyNumberFormat="0" applyBorder="0" applyProtection="0">
      <alignment horizontal="center"/>
    </xf>
    <xf numFmtId="0" fontId="27" fillId="0" borderId="0" applyNumberFormat="0" applyBorder="0" applyProtection="0">
      <alignment horizontal="center" textRotation="90"/>
    </xf>
    <xf numFmtId="0" fontId="71" fillId="0" borderId="0" applyNumberFormat="0" applyBorder="0" applyProtection="0"/>
    <xf numFmtId="172" fontId="25" fillId="0" borderId="0" applyFont="0" applyBorder="0" applyProtection="0"/>
    <xf numFmtId="172" fontId="25" fillId="0" borderId="0" applyFont="0" applyBorder="0" applyProtection="0"/>
    <xf numFmtId="172" fontId="25" fillId="0" borderId="0" applyFont="0" applyBorder="0" applyProtection="0"/>
    <xf numFmtId="172" fontId="25" fillId="0" borderId="0" applyFont="0" applyBorder="0" applyProtection="0"/>
    <xf numFmtId="173" fontId="25" fillId="0" borderId="0" applyFont="0" applyBorder="0" applyProtection="0"/>
    <xf numFmtId="172" fontId="25" fillId="0" borderId="0" applyFont="0" applyBorder="0" applyProtection="0"/>
    <xf numFmtId="172" fontId="25" fillId="0" borderId="0" applyFon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25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28" fillId="0" borderId="0" applyNumberFormat="0" applyBorder="0" applyProtection="0"/>
    <xf numFmtId="167" fontId="28" fillId="0" borderId="0" applyBorder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 applyNumberForma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8" fontId="6" fillId="0" borderId="0" applyBorder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9" fillId="0" borderId="0"/>
    <xf numFmtId="0" fontId="80" fillId="3" borderId="0"/>
    <xf numFmtId="0" fontId="80" fillId="4" borderId="0"/>
    <xf numFmtId="0" fontId="79" fillId="5" borderId="0"/>
    <xf numFmtId="0" fontId="81" fillId="6" borderId="0"/>
    <xf numFmtId="0" fontId="82" fillId="0" borderId="0"/>
    <xf numFmtId="0" fontId="71" fillId="0" borderId="0"/>
    <xf numFmtId="0" fontId="83" fillId="0" borderId="0"/>
    <xf numFmtId="0" fontId="84" fillId="0" borderId="0"/>
    <xf numFmtId="0" fontId="85" fillId="0" borderId="0"/>
    <xf numFmtId="0" fontId="86" fillId="0" borderId="0"/>
    <xf numFmtId="0" fontId="71" fillId="0" borderId="0"/>
    <xf numFmtId="0" fontId="75" fillId="0" borderId="0"/>
    <xf numFmtId="0" fontId="26" fillId="0" borderId="0"/>
    <xf numFmtId="0" fontId="87" fillId="0" borderId="0"/>
    <xf numFmtId="0" fontId="71" fillId="0" borderId="0"/>
    <xf numFmtId="0" fontId="71" fillId="0" borderId="0"/>
    <xf numFmtId="0" fontId="88" fillId="0" borderId="0"/>
    <xf numFmtId="0" fontId="71" fillId="0" borderId="0"/>
    <xf numFmtId="0" fontId="84" fillId="0" borderId="0"/>
    <xf numFmtId="0" fontId="89" fillId="0" borderId="0"/>
    <xf numFmtId="0" fontId="75" fillId="0" borderId="0"/>
    <xf numFmtId="0" fontId="71" fillId="0" borderId="0"/>
    <xf numFmtId="0" fontId="71" fillId="0" borderId="0"/>
    <xf numFmtId="0" fontId="90" fillId="0" borderId="0"/>
    <xf numFmtId="0" fontId="91" fillId="0" borderId="0"/>
    <xf numFmtId="0" fontId="92" fillId="7" borderId="0"/>
    <xf numFmtId="0" fontId="93" fillId="8" borderId="0"/>
    <xf numFmtId="174" fontId="4" fillId="0" borderId="0"/>
    <xf numFmtId="166" fontId="4" fillId="0" borderId="0"/>
    <xf numFmtId="0" fontId="4" fillId="0" borderId="0"/>
    <xf numFmtId="0" fontId="4" fillId="0" borderId="0"/>
    <xf numFmtId="164" fontId="4" fillId="0" borderId="0"/>
    <xf numFmtId="9" fontId="4" fillId="0" borderId="0"/>
    <xf numFmtId="0" fontId="94" fillId="0" borderId="0"/>
    <xf numFmtId="0" fontId="95" fillId="9" borderId="0"/>
    <xf numFmtId="0" fontId="96" fillId="0" borderId="0"/>
    <xf numFmtId="0" fontId="97" fillId="0" borderId="0"/>
    <xf numFmtId="0" fontId="98" fillId="0" borderId="0"/>
    <xf numFmtId="0" fontId="27" fillId="0" borderId="0">
      <alignment horizontal="center" textRotation="90"/>
    </xf>
    <xf numFmtId="0" fontId="99" fillId="0" borderId="0"/>
    <xf numFmtId="0" fontId="71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5" fontId="4" fillId="0" borderId="0"/>
    <xf numFmtId="174" fontId="4" fillId="0" borderId="0"/>
    <xf numFmtId="174" fontId="4" fillId="0" borderId="0"/>
    <xf numFmtId="0" fontId="100" fillId="1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10" borderId="5"/>
    <xf numFmtId="0" fontId="28" fillId="0" borderId="0"/>
    <xf numFmtId="167" fontId="28" fillId="0" borderId="0"/>
    <xf numFmtId="0" fontId="4" fillId="0" borderId="0"/>
    <xf numFmtId="0" fontId="4" fillId="0" borderId="0"/>
    <xf numFmtId="0" fontId="8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4" fillId="0" borderId="0" applyBorder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3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6" fillId="0" borderId="0"/>
    <xf numFmtId="0" fontId="10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9" fillId="0" borderId="0" applyBorder="0" applyProtection="0"/>
    <xf numFmtId="0" fontId="110" fillId="0" borderId="0" applyBorder="0" applyProtection="0"/>
    <xf numFmtId="43" fontId="20" fillId="0" borderId="0" applyFont="0" applyFill="0" applyBorder="0" applyAlignment="0" applyProtection="0"/>
    <xf numFmtId="0" fontId="111" fillId="0" borderId="0" applyBorder="0" applyProtection="0"/>
    <xf numFmtId="0" fontId="44" fillId="0" borderId="0" applyBorder="0" applyProtection="0">
      <alignment horizontal="center" textRotation="9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Border="0" applyProtection="0"/>
    <xf numFmtId="170" fontId="47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0" fillId="0" borderId="0" applyFont="0" applyFill="0" applyBorder="0" applyAlignment="0" applyProtection="0"/>
    <xf numFmtId="176" fontId="5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3" fillId="0" borderId="0"/>
    <xf numFmtId="0" fontId="114" fillId="0" borderId="0"/>
    <xf numFmtId="0" fontId="114" fillId="0" borderId="0"/>
    <xf numFmtId="166" fontId="113" fillId="0" borderId="0"/>
    <xf numFmtId="164" fontId="115" fillId="0" borderId="0"/>
    <xf numFmtId="164" fontId="115" fillId="0" borderId="0"/>
    <xf numFmtId="0" fontId="4" fillId="0" borderId="0"/>
    <xf numFmtId="171" fontId="113" fillId="0" borderId="0"/>
    <xf numFmtId="0" fontId="116" fillId="0" borderId="0">
      <alignment horizontal="center"/>
    </xf>
    <xf numFmtId="0" fontId="27" fillId="0" borderId="0">
      <alignment horizontal="center"/>
    </xf>
    <xf numFmtId="0" fontId="116" fillId="0" borderId="0">
      <alignment horizontal="center" textRotation="90"/>
    </xf>
    <xf numFmtId="0" fontId="27" fillId="0" borderId="0">
      <alignment horizontal="center" textRotation="90"/>
    </xf>
    <xf numFmtId="166" fontId="113" fillId="0" borderId="0"/>
    <xf numFmtId="166" fontId="113" fillId="0" borderId="0"/>
    <xf numFmtId="166" fontId="113" fillId="0" borderId="0"/>
    <xf numFmtId="166" fontId="113" fillId="0" borderId="0"/>
    <xf numFmtId="177" fontId="113" fillId="0" borderId="0"/>
    <xf numFmtId="166" fontId="113" fillId="0" borderId="0"/>
    <xf numFmtId="166" fontId="113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15" fillId="0" borderId="0"/>
    <xf numFmtId="164" fontId="4" fillId="0" borderId="0"/>
    <xf numFmtId="0" fontId="115" fillId="0" borderId="0"/>
    <xf numFmtId="164" fontId="25" fillId="0" borderId="0"/>
    <xf numFmtId="164" fontId="4" fillId="0" borderId="0"/>
    <xf numFmtId="164" fontId="4" fillId="0" borderId="0"/>
    <xf numFmtId="0" fontId="117" fillId="0" borderId="0"/>
    <xf numFmtId="0" fontId="28" fillId="0" borderId="0"/>
    <xf numFmtId="167" fontId="117" fillId="0" borderId="0"/>
    <xf numFmtId="167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0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8" fillId="0" borderId="0" xfId="0" applyFont="1" applyAlignment="1"/>
    <xf numFmtId="0" fontId="8" fillId="0" borderId="0" xfId="0" applyFont="1" applyAlignment="1">
      <alignment horizontal="left"/>
    </xf>
    <xf numFmtId="14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11" borderId="2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left" vertical="center" textRotation="90"/>
    </xf>
    <xf numFmtId="0" fontId="9" fillId="11" borderId="1" xfId="0" applyFont="1" applyFill="1" applyBorder="1" applyAlignment="1">
      <alignment horizontal="center" vertical="center" textRotation="90"/>
    </xf>
    <xf numFmtId="14" fontId="9" fillId="11" borderId="2" xfId="0" applyNumberFormat="1" applyFont="1" applyFill="1" applyBorder="1" applyAlignment="1">
      <alignment horizontal="left" vertical="center" wrapText="1"/>
    </xf>
    <xf numFmtId="0" fontId="9" fillId="11" borderId="2" xfId="0" applyFont="1" applyFill="1" applyBorder="1" applyAlignment="1">
      <alignment horizontal="center" vertical="center"/>
    </xf>
    <xf numFmtId="0" fontId="112" fillId="11" borderId="2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12" borderId="1" xfId="0" applyFont="1" applyFill="1" applyBorder="1" applyAlignment="1">
      <alignment horizontal="center" vertical="center" textRotation="90"/>
    </xf>
    <xf numFmtId="0" fontId="9" fillId="12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textRotation="90" wrapText="1"/>
    </xf>
    <xf numFmtId="0" fontId="9" fillId="13" borderId="2" xfId="0" applyFont="1" applyFill="1" applyBorder="1" applyAlignment="1">
      <alignment vertical="center" wrapText="1"/>
    </xf>
    <xf numFmtId="0" fontId="9" fillId="13" borderId="2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 textRotation="90"/>
    </xf>
    <xf numFmtId="0" fontId="9" fillId="1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15" borderId="0" xfId="0" applyFill="1"/>
    <xf numFmtId="0" fontId="8" fillId="0" borderId="0" xfId="0" applyFont="1" applyAlignment="1">
      <alignment wrapText="1"/>
    </xf>
    <xf numFmtId="0" fontId="9" fillId="13" borderId="3" xfId="0" applyFont="1" applyFill="1" applyBorder="1" applyAlignment="1">
      <alignment horizontal="center" vertical="center" textRotation="90" wrapText="1"/>
    </xf>
    <xf numFmtId="0" fontId="9" fillId="12" borderId="1" xfId="0" applyFont="1" applyFill="1" applyBorder="1" applyAlignment="1">
      <alignment horizontal="center" vertical="center" textRotation="90" wrapText="1"/>
    </xf>
    <xf numFmtId="0" fontId="120" fillId="0" borderId="0" xfId="0" applyFont="1" applyAlignment="1">
      <alignment wrapText="1"/>
    </xf>
    <xf numFmtId="0" fontId="112" fillId="16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121" fillId="0" borderId="0" xfId="0" applyFont="1" applyAlignment="1">
      <alignment wrapText="1"/>
    </xf>
    <xf numFmtId="179" fontId="8" fillId="0" borderId="0" xfId="0" applyNumberFormat="1" applyFont="1" applyFill="1" applyBorder="1" applyAlignment="1">
      <alignment horizontal="center"/>
    </xf>
    <xf numFmtId="179" fontId="8" fillId="0" borderId="0" xfId="0" applyNumberFormat="1" applyFont="1" applyAlignment="1">
      <alignment horizontal="center"/>
    </xf>
    <xf numFmtId="44" fontId="8" fillId="0" borderId="0" xfId="0" applyNumberFormat="1" applyFont="1" applyFill="1" applyBorder="1" applyAlignment="1">
      <alignment horizontal="center"/>
    </xf>
    <xf numFmtId="44" fontId="8" fillId="0" borderId="0" xfId="0" applyNumberFormat="1" applyFont="1" applyAlignment="1">
      <alignment horizontal="center"/>
    </xf>
    <xf numFmtId="179" fontId="9" fillId="11" borderId="4" xfId="0" applyNumberFormat="1" applyFont="1" applyFill="1" applyBorder="1" applyAlignment="1">
      <alignment horizontal="center" vertical="center" wrapText="1"/>
    </xf>
    <xf numFmtId="179" fontId="8" fillId="0" borderId="0" xfId="0" applyNumberFormat="1" applyFont="1" applyFill="1" applyBorder="1" applyAlignment="1">
      <alignment horizontal="left"/>
    </xf>
    <xf numFmtId="179" fontId="8" fillId="0" borderId="0" xfId="0" applyNumberFormat="1" applyFont="1" applyAlignment="1">
      <alignment horizontal="left"/>
    </xf>
    <xf numFmtId="179" fontId="9" fillId="17" borderId="4" xfId="0" applyNumberFormat="1" applyFont="1" applyFill="1" applyBorder="1" applyAlignment="1">
      <alignment horizontal="center" vertical="center" wrapText="1"/>
    </xf>
    <xf numFmtId="44" fontId="9" fillId="17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 vertical="center"/>
    </xf>
  </cellXfs>
  <cellStyles count="4592">
    <cellStyle name="Accent" xfId="798" xr:uid="{00000000-0005-0000-0000-000000000000}"/>
    <cellStyle name="Accent 1" xfId="799" xr:uid="{00000000-0005-0000-0000-000001000000}"/>
    <cellStyle name="Accent 2" xfId="800" xr:uid="{00000000-0005-0000-0000-000002000000}"/>
    <cellStyle name="Accent 3" xfId="801" xr:uid="{00000000-0005-0000-0000-000003000000}"/>
    <cellStyle name="Bad" xfId="802" xr:uid="{00000000-0005-0000-0000-000004000000}"/>
    <cellStyle name="Collegamento ipertestuale 10" xfId="19" xr:uid="{00000000-0005-0000-0000-000005000000}"/>
    <cellStyle name="Collegamento ipertestuale 10 2" xfId="83" xr:uid="{00000000-0005-0000-0000-000006000000}"/>
    <cellStyle name="Collegamento ipertestuale 10 3" xfId="454" xr:uid="{00000000-0005-0000-0000-000007000000}"/>
    <cellStyle name="Collegamento ipertestuale 10 4" xfId="481" xr:uid="{00000000-0005-0000-0000-000008000000}"/>
    <cellStyle name="Collegamento ipertestuale 10 5" xfId="803" xr:uid="{00000000-0005-0000-0000-000009000000}"/>
    <cellStyle name="Collegamento ipertestuale 11" xfId="22" xr:uid="{00000000-0005-0000-0000-00000A000000}"/>
    <cellStyle name="Collegamento ipertestuale 11 2" xfId="84" xr:uid="{00000000-0005-0000-0000-00000B000000}"/>
    <cellStyle name="Collegamento ipertestuale 11 3" xfId="439" xr:uid="{00000000-0005-0000-0000-00000C000000}"/>
    <cellStyle name="Collegamento ipertestuale 11 4" xfId="482" xr:uid="{00000000-0005-0000-0000-00000D000000}"/>
    <cellStyle name="Collegamento ipertestuale 11 5" xfId="804" xr:uid="{00000000-0005-0000-0000-00000E000000}"/>
    <cellStyle name="Collegamento ipertestuale 12" xfId="24" xr:uid="{00000000-0005-0000-0000-00000F000000}"/>
    <cellStyle name="Collegamento ipertestuale 12 2" xfId="85" xr:uid="{00000000-0005-0000-0000-000010000000}"/>
    <cellStyle name="Collegamento ipertestuale 12 3" xfId="412" xr:uid="{00000000-0005-0000-0000-000011000000}"/>
    <cellStyle name="Collegamento ipertestuale 12 4" xfId="483" xr:uid="{00000000-0005-0000-0000-000012000000}"/>
    <cellStyle name="Collegamento ipertestuale 12 5" xfId="805" xr:uid="{00000000-0005-0000-0000-000013000000}"/>
    <cellStyle name="Collegamento ipertestuale 12 6" xfId="1591" xr:uid="{00000000-0005-0000-0000-000014000000}"/>
    <cellStyle name="Collegamento ipertestuale 13" xfId="26" xr:uid="{00000000-0005-0000-0000-000015000000}"/>
    <cellStyle name="Collegamento ipertestuale 13 2" xfId="86" xr:uid="{00000000-0005-0000-0000-000016000000}"/>
    <cellStyle name="Collegamento ipertestuale 13 3" xfId="422" xr:uid="{00000000-0005-0000-0000-000017000000}"/>
    <cellStyle name="Collegamento ipertestuale 13 4" xfId="484" xr:uid="{00000000-0005-0000-0000-000018000000}"/>
    <cellStyle name="Collegamento ipertestuale 13 5" xfId="806" xr:uid="{00000000-0005-0000-0000-000019000000}"/>
    <cellStyle name="Collegamento ipertestuale 14" xfId="30" xr:uid="{00000000-0005-0000-0000-00001A000000}"/>
    <cellStyle name="Collegamento ipertestuale 14 2" xfId="87" xr:uid="{00000000-0005-0000-0000-00001B000000}"/>
    <cellStyle name="Collegamento ipertestuale 14 3" xfId="464" xr:uid="{00000000-0005-0000-0000-00001C000000}"/>
    <cellStyle name="Collegamento ipertestuale 14 4" xfId="485" xr:uid="{00000000-0005-0000-0000-00001D000000}"/>
    <cellStyle name="Collegamento ipertestuale 14 5" xfId="807" xr:uid="{00000000-0005-0000-0000-00001E000000}"/>
    <cellStyle name="Collegamento ipertestuale 15" xfId="31" xr:uid="{00000000-0005-0000-0000-00001F000000}"/>
    <cellStyle name="Collegamento ipertestuale 15 2" xfId="88" xr:uid="{00000000-0005-0000-0000-000020000000}"/>
    <cellStyle name="Collegamento ipertestuale 15 3" xfId="461" xr:uid="{00000000-0005-0000-0000-000021000000}"/>
    <cellStyle name="Collegamento ipertestuale 15 4" xfId="486" xr:uid="{00000000-0005-0000-0000-000022000000}"/>
    <cellStyle name="Collegamento ipertestuale 15 5" xfId="808" xr:uid="{00000000-0005-0000-0000-000023000000}"/>
    <cellStyle name="Collegamento ipertestuale 16" xfId="35" xr:uid="{00000000-0005-0000-0000-000024000000}"/>
    <cellStyle name="Collegamento ipertestuale 16 2" xfId="89" xr:uid="{00000000-0005-0000-0000-000025000000}"/>
    <cellStyle name="Collegamento ipertestuale 16 3" xfId="463" xr:uid="{00000000-0005-0000-0000-000026000000}"/>
    <cellStyle name="Collegamento ipertestuale 16 4" xfId="487" xr:uid="{00000000-0005-0000-0000-000027000000}"/>
    <cellStyle name="Collegamento ipertestuale 16 5" xfId="809" xr:uid="{00000000-0005-0000-0000-000028000000}"/>
    <cellStyle name="Collegamento ipertestuale 17" xfId="37" xr:uid="{00000000-0005-0000-0000-000029000000}"/>
    <cellStyle name="Collegamento ipertestuale 17 2" xfId="90" xr:uid="{00000000-0005-0000-0000-00002A000000}"/>
    <cellStyle name="Collegamento ipertestuale 17 3" xfId="409" xr:uid="{00000000-0005-0000-0000-00002B000000}"/>
    <cellStyle name="Collegamento ipertestuale 17 4" xfId="488" xr:uid="{00000000-0005-0000-0000-00002C000000}"/>
    <cellStyle name="Collegamento ipertestuale 17 5" xfId="810" xr:uid="{00000000-0005-0000-0000-00002D000000}"/>
    <cellStyle name="Collegamento ipertestuale 17 6" xfId="2626" xr:uid="{B7513401-693B-40F4-9A36-25017C253CD1}"/>
    <cellStyle name="Collegamento ipertestuale 18" xfId="40" xr:uid="{00000000-0005-0000-0000-00002E000000}"/>
    <cellStyle name="Collegamento ipertestuale 18 2" xfId="91" xr:uid="{00000000-0005-0000-0000-00002F000000}"/>
    <cellStyle name="Collegamento ipertestuale 18 3" xfId="407" xr:uid="{00000000-0005-0000-0000-000030000000}"/>
    <cellStyle name="Collegamento ipertestuale 18 4" xfId="489" xr:uid="{00000000-0005-0000-0000-000031000000}"/>
    <cellStyle name="Collegamento ipertestuale 18 5" xfId="811" xr:uid="{00000000-0005-0000-0000-000032000000}"/>
    <cellStyle name="Collegamento ipertestuale 19" xfId="46" xr:uid="{00000000-0005-0000-0000-000033000000}"/>
    <cellStyle name="Collegamento ipertestuale 19 2" xfId="92" xr:uid="{00000000-0005-0000-0000-000034000000}"/>
    <cellStyle name="Collegamento ipertestuale 19 3" xfId="442" xr:uid="{00000000-0005-0000-0000-000035000000}"/>
    <cellStyle name="Collegamento ipertestuale 19 4" xfId="490" xr:uid="{00000000-0005-0000-0000-000036000000}"/>
    <cellStyle name="Collegamento ipertestuale 19 5" xfId="812" xr:uid="{00000000-0005-0000-0000-000037000000}"/>
    <cellStyle name="Collegamento ipertestuale 2" xfId="11" xr:uid="{00000000-0005-0000-0000-000038000000}"/>
    <cellStyle name="Collegamento ipertestuale 2 2" xfId="34" xr:uid="{00000000-0005-0000-0000-000039000000}"/>
    <cellStyle name="Collegamento ipertestuale 2 2 2" xfId="94" xr:uid="{00000000-0005-0000-0000-00003A000000}"/>
    <cellStyle name="Collegamento ipertestuale 2 2 3" xfId="478" xr:uid="{00000000-0005-0000-0000-00003B000000}"/>
    <cellStyle name="Collegamento ipertestuale 2 2 4" xfId="492" xr:uid="{00000000-0005-0000-0000-00003C000000}"/>
    <cellStyle name="Collegamento ipertestuale 2 2 5" xfId="814" xr:uid="{00000000-0005-0000-0000-00003D000000}"/>
    <cellStyle name="Collegamento ipertestuale 2 3" xfId="93" xr:uid="{00000000-0005-0000-0000-00003E000000}"/>
    <cellStyle name="Collegamento ipertestuale 2 4" xfId="420" xr:uid="{00000000-0005-0000-0000-00003F000000}"/>
    <cellStyle name="Collegamento ipertestuale 2 5" xfId="491" xr:uid="{00000000-0005-0000-0000-000040000000}"/>
    <cellStyle name="Collegamento ipertestuale 2 6" xfId="813" xr:uid="{00000000-0005-0000-0000-000041000000}"/>
    <cellStyle name="Collegamento ipertestuale 20" xfId="54" xr:uid="{00000000-0005-0000-0000-000042000000}"/>
    <cellStyle name="Collegamento ipertestuale 20 2" xfId="95" xr:uid="{00000000-0005-0000-0000-000043000000}"/>
    <cellStyle name="Collegamento ipertestuale 20 3" xfId="438" xr:uid="{00000000-0005-0000-0000-000044000000}"/>
    <cellStyle name="Collegamento ipertestuale 20 4" xfId="493" xr:uid="{00000000-0005-0000-0000-000045000000}"/>
    <cellStyle name="Collegamento ipertestuale 20 5" xfId="815" xr:uid="{00000000-0005-0000-0000-000046000000}"/>
    <cellStyle name="Collegamento ipertestuale 20 6" xfId="1592" xr:uid="{00000000-0005-0000-0000-000047000000}"/>
    <cellStyle name="Collegamento ipertestuale 21" xfId="57" xr:uid="{00000000-0005-0000-0000-000048000000}"/>
    <cellStyle name="Collegamento ipertestuale 21 2" xfId="96" xr:uid="{00000000-0005-0000-0000-000049000000}"/>
    <cellStyle name="Collegamento ipertestuale 21 3" xfId="421" xr:uid="{00000000-0005-0000-0000-00004A000000}"/>
    <cellStyle name="Collegamento ipertestuale 21 4" xfId="494" xr:uid="{00000000-0005-0000-0000-00004B000000}"/>
    <cellStyle name="Collegamento ipertestuale 21 5" xfId="816" xr:uid="{00000000-0005-0000-0000-00004C000000}"/>
    <cellStyle name="Collegamento ipertestuale 22" xfId="129" xr:uid="{00000000-0005-0000-0000-00004D000000}"/>
    <cellStyle name="Collegamento ipertestuale 23" xfId="130" xr:uid="{00000000-0005-0000-0000-00004E000000}"/>
    <cellStyle name="Collegamento ipertestuale 24" xfId="172" xr:uid="{00000000-0005-0000-0000-00004F000000}"/>
    <cellStyle name="Collegamento ipertestuale 25" xfId="254" xr:uid="{00000000-0005-0000-0000-000050000000}"/>
    <cellStyle name="Collegamento ipertestuale 26" xfId="296" xr:uid="{00000000-0005-0000-0000-000051000000}"/>
    <cellStyle name="Collegamento ipertestuale 27" xfId="405" xr:uid="{00000000-0005-0000-0000-000052000000}"/>
    <cellStyle name="Collegamento ipertestuale 28" xfId="432" xr:uid="{00000000-0005-0000-0000-000053000000}"/>
    <cellStyle name="Collegamento ipertestuale 29" xfId="480" xr:uid="{00000000-0005-0000-0000-000054000000}"/>
    <cellStyle name="Collegamento ipertestuale 3" xfId="4" xr:uid="{00000000-0005-0000-0000-000055000000}"/>
    <cellStyle name="Collegamento ipertestuale 3 2" xfId="97" xr:uid="{00000000-0005-0000-0000-000056000000}"/>
    <cellStyle name="Collegamento ipertestuale 3 3" xfId="433" xr:uid="{00000000-0005-0000-0000-000057000000}"/>
    <cellStyle name="Collegamento ipertestuale 3 4" xfId="495" xr:uid="{00000000-0005-0000-0000-000058000000}"/>
    <cellStyle name="Collegamento ipertestuale 3 5" xfId="817" xr:uid="{00000000-0005-0000-0000-000059000000}"/>
    <cellStyle name="Collegamento ipertestuale 30" xfId="703" xr:uid="{00000000-0005-0000-0000-00005A000000}"/>
    <cellStyle name="Collegamento ipertestuale 30 2" xfId="1484" xr:uid="{00000000-0005-0000-0000-00005B000000}"/>
    <cellStyle name="Collegamento ipertestuale 31" xfId="888" xr:uid="{00000000-0005-0000-0000-00005C000000}"/>
    <cellStyle name="Collegamento ipertestuale 32" xfId="892" xr:uid="{00000000-0005-0000-0000-00005D000000}"/>
    <cellStyle name="Collegamento ipertestuale 33" xfId="911" xr:uid="{00000000-0005-0000-0000-00005E000000}"/>
    <cellStyle name="Collegamento ipertestuale 4" xfId="12" xr:uid="{00000000-0005-0000-0000-00005F000000}"/>
    <cellStyle name="Collegamento ipertestuale 4 2" xfId="98" xr:uid="{00000000-0005-0000-0000-000060000000}"/>
    <cellStyle name="Collegamento ipertestuale 4 3" xfId="434" xr:uid="{00000000-0005-0000-0000-000061000000}"/>
    <cellStyle name="Collegamento ipertestuale 4 4" xfId="496" xr:uid="{00000000-0005-0000-0000-000062000000}"/>
    <cellStyle name="Collegamento ipertestuale 4 5" xfId="818" xr:uid="{00000000-0005-0000-0000-000063000000}"/>
    <cellStyle name="Collegamento ipertestuale 5" xfId="14" xr:uid="{00000000-0005-0000-0000-000064000000}"/>
    <cellStyle name="Collegamento ipertestuale 5 2" xfId="99" xr:uid="{00000000-0005-0000-0000-000065000000}"/>
    <cellStyle name="Collegamento ipertestuale 5 3" xfId="474" xr:uid="{00000000-0005-0000-0000-000066000000}"/>
    <cellStyle name="Collegamento ipertestuale 5 4" xfId="497" xr:uid="{00000000-0005-0000-0000-000067000000}"/>
    <cellStyle name="Collegamento ipertestuale 5 5" xfId="819" xr:uid="{00000000-0005-0000-0000-000068000000}"/>
    <cellStyle name="Collegamento ipertestuale 5 6" xfId="2627" xr:uid="{E737B9D4-4C86-41CA-A3E6-2E106046D109}"/>
    <cellStyle name="Collegamento ipertestuale 6" xfId="15" xr:uid="{00000000-0005-0000-0000-000069000000}"/>
    <cellStyle name="Collegamento ipertestuale 6 2" xfId="100" xr:uid="{00000000-0005-0000-0000-00006A000000}"/>
    <cellStyle name="Collegamento ipertestuale 6 3" xfId="415" xr:uid="{00000000-0005-0000-0000-00006B000000}"/>
    <cellStyle name="Collegamento ipertestuale 6 4" xfId="498" xr:uid="{00000000-0005-0000-0000-00006C000000}"/>
    <cellStyle name="Collegamento ipertestuale 6 5" xfId="820" xr:uid="{00000000-0005-0000-0000-00006D000000}"/>
    <cellStyle name="Collegamento ipertestuale 7" xfId="16" xr:uid="{00000000-0005-0000-0000-00006E000000}"/>
    <cellStyle name="Collegamento ipertestuale 7 2" xfId="101" xr:uid="{00000000-0005-0000-0000-00006F000000}"/>
    <cellStyle name="Collegamento ipertestuale 7 3" xfId="419" xr:uid="{00000000-0005-0000-0000-000070000000}"/>
    <cellStyle name="Collegamento ipertestuale 7 4" xfId="499" xr:uid="{00000000-0005-0000-0000-000071000000}"/>
    <cellStyle name="Collegamento ipertestuale 7 5" xfId="821" xr:uid="{00000000-0005-0000-0000-000072000000}"/>
    <cellStyle name="Collegamento ipertestuale 8" xfId="17" xr:uid="{00000000-0005-0000-0000-000073000000}"/>
    <cellStyle name="Collegamento ipertestuale 8 2" xfId="102" xr:uid="{00000000-0005-0000-0000-000074000000}"/>
    <cellStyle name="Collegamento ipertestuale 8 3" xfId="426" xr:uid="{00000000-0005-0000-0000-000075000000}"/>
    <cellStyle name="Collegamento ipertestuale 8 4" xfId="500" xr:uid="{00000000-0005-0000-0000-000076000000}"/>
    <cellStyle name="Collegamento ipertestuale 8 5" xfId="822" xr:uid="{00000000-0005-0000-0000-000077000000}"/>
    <cellStyle name="Collegamento ipertestuale 9" xfId="18" xr:uid="{00000000-0005-0000-0000-000078000000}"/>
    <cellStyle name="Collegamento ipertestuale 9 2" xfId="103" xr:uid="{00000000-0005-0000-0000-000079000000}"/>
    <cellStyle name="Collegamento ipertestuale 9 3" xfId="470" xr:uid="{00000000-0005-0000-0000-00007A000000}"/>
    <cellStyle name="Collegamento ipertestuale 9 4" xfId="501" xr:uid="{00000000-0005-0000-0000-00007B000000}"/>
    <cellStyle name="Collegamento ipertestuale 9 5" xfId="823" xr:uid="{00000000-0005-0000-0000-00007C000000}"/>
    <cellStyle name="Collegamento ipertestuale 9 6" xfId="1594" xr:uid="{00000000-0005-0000-0000-00007D000000}"/>
    <cellStyle name="ConditionalStyle_1" xfId="824" xr:uid="{00000000-0005-0000-0000-00007E000000}"/>
    <cellStyle name="Error" xfId="825" xr:uid="{00000000-0005-0000-0000-00007F000000}"/>
    <cellStyle name="Euro" xfId="2609" xr:uid="{2524B088-EB64-4CF8-B33D-751A59BE8C3A}"/>
    <cellStyle name="Excel Built-in Comma" xfId="41" xr:uid="{00000000-0005-0000-0000-000080000000}"/>
    <cellStyle name="Excel Built-in Comma 1" xfId="503" xr:uid="{00000000-0005-0000-0000-000081000000}"/>
    <cellStyle name="Excel Built-in Comma 1 2" xfId="827" xr:uid="{00000000-0005-0000-0000-000082000000}"/>
    <cellStyle name="Excel Built-in Comma 2" xfId="502" xr:uid="{00000000-0005-0000-0000-000083000000}"/>
    <cellStyle name="Excel Built-in Comma 3" xfId="826" xr:uid="{00000000-0005-0000-0000-000084000000}"/>
    <cellStyle name="Excel Built-in Comma 4" xfId="2628" xr:uid="{55432FE2-38AB-48E4-916B-F4C7DC430207}"/>
    <cellStyle name="Excel Built-in Normal" xfId="8" xr:uid="{00000000-0005-0000-0000-000085000000}"/>
    <cellStyle name="Excel Built-in Normal 1" xfId="504" xr:uid="{00000000-0005-0000-0000-000086000000}"/>
    <cellStyle name="Excel Built-in Normal 1 2" xfId="2629" xr:uid="{3C622E35-DC39-4F4F-A767-94C9A90265CE}"/>
    <cellStyle name="Excel Built-in Normal 2" xfId="32" xr:uid="{00000000-0005-0000-0000-000087000000}"/>
    <cellStyle name="Excel Built-in Normal 2 2" xfId="505" xr:uid="{00000000-0005-0000-0000-000088000000}"/>
    <cellStyle name="Excel Built-in Normal 2 3" xfId="829" xr:uid="{00000000-0005-0000-0000-000089000000}"/>
    <cellStyle name="Excel Built-in Normal 2 4" xfId="2630" xr:uid="{5F549A0D-D792-4D2F-A162-3CEE85F4280B}"/>
    <cellStyle name="Excel Built-in Normal 3" xfId="3" xr:uid="{00000000-0005-0000-0000-00008A000000}"/>
    <cellStyle name="Excel Built-in Normal 3 2" xfId="506" xr:uid="{00000000-0005-0000-0000-00008B000000}"/>
    <cellStyle name="Excel Built-in Normal 3 3" xfId="830" xr:uid="{00000000-0005-0000-0000-00008C000000}"/>
    <cellStyle name="Excel Built-in Normal 3 4" xfId="2631" xr:uid="{194E69A5-E65B-462E-87BE-4D096B291E7A}"/>
    <cellStyle name="Excel Built-in Normal 4" xfId="828" xr:uid="{00000000-0005-0000-0000-00008D000000}"/>
    <cellStyle name="Excel Built-in Percent" xfId="507" xr:uid="{00000000-0005-0000-0000-00008E000000}"/>
    <cellStyle name="Excel Built-in Percent 2" xfId="831" xr:uid="{00000000-0005-0000-0000-00008F000000}"/>
    <cellStyle name="Excel Built-in Percent 3" xfId="2632" xr:uid="{319BB442-128D-4EB8-96B4-9718087B6AB6}"/>
    <cellStyle name="Footnote" xfId="832" xr:uid="{00000000-0005-0000-0000-000090000000}"/>
    <cellStyle name="Good" xfId="833" xr:uid="{00000000-0005-0000-0000-000091000000}"/>
    <cellStyle name="Heading" xfId="42" xr:uid="{00000000-0005-0000-0000-000092000000}"/>
    <cellStyle name="Heading (user)" xfId="834" xr:uid="{00000000-0005-0000-0000-000093000000}"/>
    <cellStyle name="Heading 1" xfId="406" xr:uid="{00000000-0005-0000-0000-000094000000}"/>
    <cellStyle name="Heading 1 2" xfId="508" xr:uid="{00000000-0005-0000-0000-000095000000}"/>
    <cellStyle name="Heading 1 3" xfId="835" xr:uid="{00000000-0005-0000-0000-000096000000}"/>
    <cellStyle name="Heading 1 4" xfId="2634" xr:uid="{F7C660B2-A1DB-49CA-A0CC-53C95CF4EBD0}"/>
    <cellStyle name="Heading 2" xfId="836" xr:uid="{00000000-0005-0000-0000-000097000000}"/>
    <cellStyle name="Heading 3" xfId="2633" xr:uid="{A53369D8-574F-44B7-9865-52A8E730D89C}"/>
    <cellStyle name="Heading1" xfId="43" xr:uid="{00000000-0005-0000-0000-000098000000}"/>
    <cellStyle name="Heading1 (user)" xfId="837" xr:uid="{00000000-0005-0000-0000-000099000000}"/>
    <cellStyle name="Heading1 1" xfId="413" xr:uid="{00000000-0005-0000-0000-00009A000000}"/>
    <cellStyle name="Heading1 1 2" xfId="509" xr:uid="{00000000-0005-0000-0000-00009B000000}"/>
    <cellStyle name="Heading1 1 3" xfId="2636" xr:uid="{C81ACAF5-B46A-49F8-B382-8B352A5321CE}"/>
    <cellStyle name="Heading1 2" xfId="104" xr:uid="{00000000-0005-0000-0000-00009C000000}"/>
    <cellStyle name="Heading1 3" xfId="1595" xr:uid="{00000000-0005-0000-0000-00009D000000}"/>
    <cellStyle name="Heading1 4" xfId="2635" xr:uid="{3AC652C1-EDCB-4041-9B19-1504F1021BD7}"/>
    <cellStyle name="Hyperlink" xfId="27" xr:uid="{00000000-0005-0000-0000-00009E000000}"/>
    <cellStyle name="Hyperlink 2" xfId="105" xr:uid="{00000000-0005-0000-0000-00009F000000}"/>
    <cellStyle name="Hyperlink 2 2" xfId="839" xr:uid="{00000000-0005-0000-0000-0000A0000000}"/>
    <cellStyle name="Hyperlink 3" xfId="465" xr:uid="{00000000-0005-0000-0000-0000A1000000}"/>
    <cellStyle name="Hyperlink 4" xfId="510" xr:uid="{00000000-0005-0000-0000-0000A2000000}"/>
    <cellStyle name="Hyperlink 5" xfId="838" xr:uid="{00000000-0005-0000-0000-0000A3000000}"/>
    <cellStyle name="Migliaia 10" xfId="151" xr:uid="{00000000-0005-0000-0000-0000A4000000}"/>
    <cellStyle name="Migliaia 10 2" xfId="931" xr:uid="{00000000-0005-0000-0000-0000A5000000}"/>
    <cellStyle name="Migliaia 10 2 2" xfId="1956" xr:uid="{2FCDCAF2-1016-4F6E-A338-283CCCA6BCBA}"/>
    <cellStyle name="Migliaia 10 2 2 2" xfId="3848" xr:uid="{A4CF617C-4999-4777-AB33-9D63CA6514A5}"/>
    <cellStyle name="Migliaia 10 2 3" xfId="2953" xr:uid="{EA18CE47-033B-4AEC-A7A2-980B3EA547B5}"/>
    <cellStyle name="Migliaia 10 3" xfId="1366" xr:uid="{00000000-0005-0000-0000-0000A6000000}"/>
    <cellStyle name="Migliaia 10 3 2" xfId="2283" xr:uid="{B8C26208-4753-4C4F-9B48-ADAF008CE25A}"/>
    <cellStyle name="Migliaia 10 3 2 2" xfId="4174" xr:uid="{458131E8-31E9-450A-A116-59503C0F590D}"/>
    <cellStyle name="Migliaia 10 3 3" xfId="3279" xr:uid="{9C7DC4EA-1236-4D43-ABCA-67E42F978AF9}"/>
    <cellStyle name="Migliaia 10 4" xfId="1708" xr:uid="{608CA679-FA02-4D4D-AA9B-697D2A47A4CE}"/>
    <cellStyle name="Migliaia 10 4 2" xfId="3600" xr:uid="{9D1BA9A0-9316-472B-BA2B-40B449E3F336}"/>
    <cellStyle name="Migliaia 10 5" xfId="2705" xr:uid="{991B3C52-F639-4396-A19E-8B52B199B7B6}"/>
    <cellStyle name="Migliaia 11" xfId="171" xr:uid="{00000000-0005-0000-0000-0000A7000000}"/>
    <cellStyle name="Migliaia 11 2" xfId="938" xr:uid="{00000000-0005-0000-0000-0000A8000000}"/>
    <cellStyle name="Migliaia 11 2 2" xfId="1963" xr:uid="{80062774-D9A7-4C84-98D2-F992C7989F2E}"/>
    <cellStyle name="Migliaia 11 2 2 2" xfId="3855" xr:uid="{91BF7896-332A-48FE-B954-DD317A4EC43F}"/>
    <cellStyle name="Migliaia 11 2 3" xfId="2960" xr:uid="{C09EBDA0-AB13-434E-8D5C-CC79C95217C2}"/>
    <cellStyle name="Migliaia 11 3" xfId="1373" xr:uid="{00000000-0005-0000-0000-0000A9000000}"/>
    <cellStyle name="Migliaia 11 3 2" xfId="2290" xr:uid="{CA6B74A8-8410-47FC-AF2E-85643175D502}"/>
    <cellStyle name="Migliaia 11 3 2 2" xfId="4181" xr:uid="{B632A622-F41E-4752-9D89-F3F648D7CA67}"/>
    <cellStyle name="Migliaia 11 3 3" xfId="3286" xr:uid="{5053F02E-A69B-4CA0-8C82-32961F6BB4D9}"/>
    <cellStyle name="Migliaia 11 4" xfId="1715" xr:uid="{1BFD1C21-64C1-42EB-8C75-BA1310DB84E1}"/>
    <cellStyle name="Migliaia 11 4 2" xfId="3607" xr:uid="{75C6C23F-E5ED-401B-A525-2A1E457BF9DB}"/>
    <cellStyle name="Migliaia 11 5" xfId="2712" xr:uid="{7E48D96A-0726-4EFA-9D2C-65FC1B55A999}"/>
    <cellStyle name="Migliaia 12" xfId="192" xr:uid="{00000000-0005-0000-0000-0000AA000000}"/>
    <cellStyle name="Migliaia 12 2" xfId="945" xr:uid="{00000000-0005-0000-0000-0000AB000000}"/>
    <cellStyle name="Migliaia 12 2 2" xfId="1970" xr:uid="{B4DA1FC3-68DB-41C7-9D1A-D75AB62FD4D3}"/>
    <cellStyle name="Migliaia 12 2 2 2" xfId="3862" xr:uid="{42EBDD23-80F3-483F-A7B9-1762AB0FEBCE}"/>
    <cellStyle name="Migliaia 12 2 3" xfId="2967" xr:uid="{6B66E15F-077C-4B83-A2E9-DCD7C5C83D66}"/>
    <cellStyle name="Migliaia 12 3" xfId="1380" xr:uid="{00000000-0005-0000-0000-0000AC000000}"/>
    <cellStyle name="Migliaia 12 3 2" xfId="2297" xr:uid="{B1653EE1-D95E-4657-AAE5-46CE6AF6AAF9}"/>
    <cellStyle name="Migliaia 12 3 2 2" xfId="4188" xr:uid="{98E525FA-50C6-4DE8-B953-0E24CE88EA31}"/>
    <cellStyle name="Migliaia 12 3 3" xfId="3293" xr:uid="{28E472AD-264B-4307-BDBA-AFFB89795AC4}"/>
    <cellStyle name="Migliaia 12 4" xfId="1722" xr:uid="{75B4A565-7FE9-4B52-8032-A0BC93C89FE7}"/>
    <cellStyle name="Migliaia 12 4 2" xfId="3614" xr:uid="{536309A7-5DA0-4D5C-9A34-6F2BD93D4993}"/>
    <cellStyle name="Migliaia 12 5" xfId="2719" xr:uid="{11EB14DF-1315-4803-8BDC-9A76CA630F72}"/>
    <cellStyle name="Migliaia 13" xfId="212" xr:uid="{00000000-0005-0000-0000-0000AD000000}"/>
    <cellStyle name="Migliaia 13 2" xfId="952" xr:uid="{00000000-0005-0000-0000-0000AE000000}"/>
    <cellStyle name="Migliaia 13 2 2" xfId="1977" xr:uid="{3798C69D-6788-489D-A9FE-E430CC028996}"/>
    <cellStyle name="Migliaia 13 2 2 2" xfId="3869" xr:uid="{858765AA-4E19-48DD-B4A4-659FBDDAFF38}"/>
    <cellStyle name="Migliaia 13 2 3" xfId="2974" xr:uid="{273A5BA6-1285-4AF2-8496-D71B5BA5AFB2}"/>
    <cellStyle name="Migliaia 13 3" xfId="1387" xr:uid="{00000000-0005-0000-0000-0000AF000000}"/>
    <cellStyle name="Migliaia 13 3 2" xfId="2304" xr:uid="{53D8D370-D0E5-42CB-859C-8816A5E9810A}"/>
    <cellStyle name="Migliaia 13 3 2 2" xfId="4195" xr:uid="{41F7C25B-5ACD-47DD-8D03-AB4E7C6DC957}"/>
    <cellStyle name="Migliaia 13 3 3" xfId="3300" xr:uid="{944F5984-8529-45D8-A0AE-C4224C0CC011}"/>
    <cellStyle name="Migliaia 13 4" xfId="1729" xr:uid="{536172A2-1F0C-417A-BE68-1B44DA2A9D24}"/>
    <cellStyle name="Migliaia 13 4 2" xfId="3621" xr:uid="{F73C2C04-3236-4A71-BE7B-E0966D1BE8A4}"/>
    <cellStyle name="Migliaia 13 5" xfId="2726" xr:uid="{E77821C6-E935-4838-AA66-7FB623C81DE5}"/>
    <cellStyle name="Migliaia 14" xfId="232" xr:uid="{00000000-0005-0000-0000-0000B0000000}"/>
    <cellStyle name="Migliaia 14 2" xfId="959" xr:uid="{00000000-0005-0000-0000-0000B1000000}"/>
    <cellStyle name="Migliaia 14 2 2" xfId="1984" xr:uid="{87A841E7-F107-4B3D-B134-9ADBFC8F4945}"/>
    <cellStyle name="Migliaia 14 2 2 2" xfId="3876" xr:uid="{7780202B-564F-4D07-ACBA-19898FB34FFC}"/>
    <cellStyle name="Migliaia 14 2 3" xfId="2981" xr:uid="{F8D51246-CFF9-4255-84F9-7474A5935995}"/>
    <cellStyle name="Migliaia 14 3" xfId="1394" xr:uid="{00000000-0005-0000-0000-0000B2000000}"/>
    <cellStyle name="Migliaia 14 3 2" xfId="2311" xr:uid="{384E4F0D-76F3-4A6F-A8E9-143F57C7B6A8}"/>
    <cellStyle name="Migliaia 14 3 2 2" xfId="4202" xr:uid="{A433DA3A-2B67-49F7-8045-79F9AB288DC4}"/>
    <cellStyle name="Migliaia 14 3 3" xfId="3307" xr:uid="{4696AC32-29DB-4FF3-8B79-3FD7F0B01411}"/>
    <cellStyle name="Migliaia 14 4" xfId="1736" xr:uid="{166EB821-EA6E-4E25-9F33-628120701125}"/>
    <cellStyle name="Migliaia 14 4 2" xfId="3628" xr:uid="{D15E8BB0-A9BC-4800-9DCB-325E5B7F02A1}"/>
    <cellStyle name="Migliaia 14 5" xfId="2733" xr:uid="{35CAA5C8-DDA9-43E9-B8C8-183D48091172}"/>
    <cellStyle name="Migliaia 15" xfId="252" xr:uid="{00000000-0005-0000-0000-0000B3000000}"/>
    <cellStyle name="Migliaia 15 2" xfId="966" xr:uid="{00000000-0005-0000-0000-0000B4000000}"/>
    <cellStyle name="Migliaia 15 2 2" xfId="1991" xr:uid="{126F0A71-E8F5-4B3E-A96B-B6625A5BA1F7}"/>
    <cellStyle name="Migliaia 15 2 2 2" xfId="3883" xr:uid="{A255732C-89A9-4075-8A44-5FA005F6DB44}"/>
    <cellStyle name="Migliaia 15 2 3" xfId="2988" xr:uid="{E463C72B-2995-485C-AB6A-C3E37AAFDFBA}"/>
    <cellStyle name="Migliaia 15 3" xfId="1401" xr:uid="{00000000-0005-0000-0000-0000B5000000}"/>
    <cellStyle name="Migliaia 15 3 2" xfId="2318" xr:uid="{6B83F36F-5C6B-477F-BEE4-34D20D19CC91}"/>
    <cellStyle name="Migliaia 15 3 2 2" xfId="4209" xr:uid="{7323612A-E9D2-4263-ABF7-FCE81032BEC2}"/>
    <cellStyle name="Migliaia 15 3 3" xfId="3314" xr:uid="{60552387-15C2-4AC2-AF52-9812DA5E58CF}"/>
    <cellStyle name="Migliaia 15 4" xfId="1743" xr:uid="{5B3D0B61-5FA6-48A5-8E0B-9DE4121171E3}"/>
    <cellStyle name="Migliaia 15 4 2" xfId="3635" xr:uid="{9E9512BF-770A-42E5-BCF3-1CA5B9E9AE01}"/>
    <cellStyle name="Migliaia 15 5" xfId="2740" xr:uid="{808D8FAA-BCF9-4183-A87A-555F3E64C937}"/>
    <cellStyle name="Migliaia 16" xfId="274" xr:uid="{00000000-0005-0000-0000-0000B6000000}"/>
    <cellStyle name="Migliaia 16 2" xfId="973" xr:uid="{00000000-0005-0000-0000-0000B7000000}"/>
    <cellStyle name="Migliaia 16 2 2" xfId="1998" xr:uid="{4D6B853F-D22A-4383-9D41-B73AE905D8AF}"/>
    <cellStyle name="Migliaia 16 2 2 2" xfId="3890" xr:uid="{30A37B80-853C-42DD-87D9-1B27BCDC46DF}"/>
    <cellStyle name="Migliaia 16 2 3" xfId="2995" xr:uid="{2903900A-AF7D-40C2-8C11-7F6A24FB9B37}"/>
    <cellStyle name="Migliaia 16 3" xfId="1408" xr:uid="{00000000-0005-0000-0000-0000B8000000}"/>
    <cellStyle name="Migliaia 16 3 2" xfId="2325" xr:uid="{098F7985-3C8C-446E-9370-7E40E94071A2}"/>
    <cellStyle name="Migliaia 16 3 2 2" xfId="4216" xr:uid="{C2DB8F1F-4837-44C9-A6BC-C7B53DF62AAB}"/>
    <cellStyle name="Migliaia 16 3 3" xfId="3321" xr:uid="{1D3B2D3B-13F6-4B0E-895A-E7EEC031B3FE}"/>
    <cellStyle name="Migliaia 16 4" xfId="1750" xr:uid="{1C9A459B-14D6-4458-83A4-A2D37B643A45}"/>
    <cellStyle name="Migliaia 16 4 2" xfId="3642" xr:uid="{D15315F8-326F-4030-BB42-FF245735A334}"/>
    <cellStyle name="Migliaia 16 5" xfId="2747" xr:uid="{37359C73-BB9E-4869-A7B0-A589A9CAE698}"/>
    <cellStyle name="Migliaia 17" xfId="295" xr:uid="{00000000-0005-0000-0000-0000B9000000}"/>
    <cellStyle name="Migliaia 17 2" xfId="981" xr:uid="{00000000-0005-0000-0000-0000BA000000}"/>
    <cellStyle name="Migliaia 17 2 2" xfId="2006" xr:uid="{FFFB782B-1D83-40D0-87E0-C2304D7A757F}"/>
    <cellStyle name="Migliaia 17 2 2 2" xfId="3898" xr:uid="{A2536630-D771-405E-BFC2-5696BEB2D8B6}"/>
    <cellStyle name="Migliaia 17 2 3" xfId="3003" xr:uid="{B1C28689-5A16-4267-A9F4-AB47577DCBD9}"/>
    <cellStyle name="Migliaia 17 3" xfId="1416" xr:uid="{00000000-0005-0000-0000-0000BB000000}"/>
    <cellStyle name="Migliaia 17 3 2" xfId="2333" xr:uid="{A92AAC51-C406-47BB-89F0-7D4C53F9CFA2}"/>
    <cellStyle name="Migliaia 17 3 2 2" xfId="4224" xr:uid="{B2A8FD37-6851-4C0F-9B65-BC1EE50B3BD6}"/>
    <cellStyle name="Migliaia 17 3 3" xfId="3329" xr:uid="{B1F9094D-05DD-4F75-9E02-3DFC9B557318}"/>
    <cellStyle name="Migliaia 17 4" xfId="1758" xr:uid="{429DF997-56B0-4478-A078-4062D3471328}"/>
    <cellStyle name="Migliaia 17 4 2" xfId="3650" xr:uid="{5C2FFE92-279A-4DAE-BC5A-3959E57ADD52}"/>
    <cellStyle name="Migliaia 17 5" xfId="2755" xr:uid="{9D581614-24E3-4DD8-A363-FE9224297433}"/>
    <cellStyle name="Migliaia 18" xfId="297" xr:uid="{00000000-0005-0000-0000-0000BC000000}"/>
    <cellStyle name="Migliaia 18 2" xfId="982" xr:uid="{00000000-0005-0000-0000-0000BD000000}"/>
    <cellStyle name="Migliaia 18 2 2" xfId="2007" xr:uid="{EE28BF20-58C0-4B1B-B03E-2044E7CDAD29}"/>
    <cellStyle name="Migliaia 18 2 2 2" xfId="3899" xr:uid="{AAE915D4-CE55-4D37-AC38-D77A07FB91AA}"/>
    <cellStyle name="Migliaia 18 2 3" xfId="3004" xr:uid="{658305CF-6D05-478A-9113-A909E66EC203}"/>
    <cellStyle name="Migliaia 18 3" xfId="1417" xr:uid="{00000000-0005-0000-0000-0000BE000000}"/>
    <cellStyle name="Migliaia 18 3 2" xfId="2334" xr:uid="{46D8DA03-E726-44AA-9981-EA55C78AC926}"/>
    <cellStyle name="Migliaia 18 3 2 2" xfId="4225" xr:uid="{DFDAD046-395F-405B-86ED-AEEB60E09303}"/>
    <cellStyle name="Migliaia 18 3 3" xfId="3330" xr:uid="{05E20085-B57B-4D53-93E3-82C7BF3A914D}"/>
    <cellStyle name="Migliaia 18 4" xfId="1759" xr:uid="{3DA98956-3576-4FF4-BD62-EEFA6427C1FB}"/>
    <cellStyle name="Migliaia 18 4 2" xfId="3651" xr:uid="{E3B36E91-08ED-47FE-9F9A-8072344AB5FE}"/>
    <cellStyle name="Migliaia 18 5" xfId="2756" xr:uid="{6B38DB52-0E93-47EB-96BB-FC7069DC8676}"/>
    <cellStyle name="Migliaia 19" xfId="324" xr:uid="{00000000-0005-0000-0000-0000BF000000}"/>
    <cellStyle name="Migliaia 19 2" xfId="994" xr:uid="{00000000-0005-0000-0000-0000C0000000}"/>
    <cellStyle name="Migliaia 19 2 2" xfId="2019" xr:uid="{20D65FA3-1CE8-4A1A-AA59-5C704DACD051}"/>
    <cellStyle name="Migliaia 19 2 2 2" xfId="3911" xr:uid="{9053C397-01EF-4FC2-A02A-EA12DF374685}"/>
    <cellStyle name="Migliaia 19 2 3" xfId="3016" xr:uid="{4375325E-D5F4-4701-B4CB-679B86145C48}"/>
    <cellStyle name="Migliaia 19 3" xfId="1429" xr:uid="{00000000-0005-0000-0000-0000C1000000}"/>
    <cellStyle name="Migliaia 19 3 2" xfId="2346" xr:uid="{1AD054D5-F375-4559-949D-E06C1A3C9E4A}"/>
    <cellStyle name="Migliaia 19 3 2 2" xfId="4237" xr:uid="{901DE350-56A7-42BA-993D-95FE580CE4A1}"/>
    <cellStyle name="Migliaia 19 3 3" xfId="3342" xr:uid="{5F6638E5-0E27-4B04-AEF7-9D91A7146ABC}"/>
    <cellStyle name="Migliaia 19 4" xfId="1771" xr:uid="{AF860E29-6E23-4C34-B78D-C4085870F4CF}"/>
    <cellStyle name="Migliaia 19 4 2" xfId="3663" xr:uid="{2D4B6AF7-B6C9-4546-98DE-029AD67CCBD2}"/>
    <cellStyle name="Migliaia 19 5" xfId="2768" xr:uid="{31665BC6-F2D5-46C9-8BD9-F6FAEAC9298F}"/>
    <cellStyle name="Migliaia 2" xfId="21" xr:uid="{00000000-0005-0000-0000-0000C2000000}"/>
    <cellStyle name="Migliaia 2 10" xfId="235" xr:uid="{00000000-0005-0000-0000-0000C3000000}"/>
    <cellStyle name="Migliaia 2 10 2" xfId="960" xr:uid="{00000000-0005-0000-0000-0000C4000000}"/>
    <cellStyle name="Migliaia 2 10 2 2" xfId="1985" xr:uid="{04337E54-EDB9-4289-BC93-43B678D4F4E7}"/>
    <cellStyle name="Migliaia 2 10 2 2 2" xfId="3877" xr:uid="{90FD055C-C271-44D9-90F9-18FFF17B331E}"/>
    <cellStyle name="Migliaia 2 10 2 3" xfId="2982" xr:uid="{5D78832E-C01C-4B60-A899-BF5A5483AD96}"/>
    <cellStyle name="Migliaia 2 10 3" xfId="1395" xr:uid="{00000000-0005-0000-0000-0000C5000000}"/>
    <cellStyle name="Migliaia 2 10 3 2" xfId="2312" xr:uid="{0A53585B-B36A-4ABF-AE41-B09D497BB226}"/>
    <cellStyle name="Migliaia 2 10 3 2 2" xfId="4203" xr:uid="{7854AD95-F04D-4B3E-9949-A143262717CC}"/>
    <cellStyle name="Migliaia 2 10 3 3" xfId="3308" xr:uid="{625F4B3F-EBBC-480F-B1D7-1CC23EBE0C1F}"/>
    <cellStyle name="Migliaia 2 10 4" xfId="1737" xr:uid="{5C3FB95A-03A6-49FF-9ADC-CB7E8CB8BB97}"/>
    <cellStyle name="Migliaia 2 10 4 2" xfId="3629" xr:uid="{9FC23DDF-135B-406F-A6FB-A2EC59339AA4}"/>
    <cellStyle name="Migliaia 2 10 5" xfId="2734" xr:uid="{28147AE1-A715-4C09-8DB5-80223A953461}"/>
    <cellStyle name="Migliaia 2 11" xfId="256" xr:uid="{00000000-0005-0000-0000-0000C6000000}"/>
    <cellStyle name="Migliaia 2 11 2" xfId="967" xr:uid="{00000000-0005-0000-0000-0000C7000000}"/>
    <cellStyle name="Migliaia 2 11 2 2" xfId="1992" xr:uid="{E680DF6B-AA8E-4B4C-8935-BFAB10FFE59A}"/>
    <cellStyle name="Migliaia 2 11 2 2 2" xfId="3884" xr:uid="{C57FE0E4-CA74-4ADE-8A86-B498DF2D2FF5}"/>
    <cellStyle name="Migliaia 2 11 2 3" xfId="2989" xr:uid="{44887868-DE69-492B-BBE8-3BE6B8A54C7F}"/>
    <cellStyle name="Migliaia 2 11 3" xfId="1402" xr:uid="{00000000-0005-0000-0000-0000C8000000}"/>
    <cellStyle name="Migliaia 2 11 3 2" xfId="2319" xr:uid="{BB48758A-258F-49EB-80E7-8BA3480F4288}"/>
    <cellStyle name="Migliaia 2 11 3 2 2" xfId="4210" xr:uid="{1A53662E-93EE-4AE8-92D8-77134648ABF0}"/>
    <cellStyle name="Migliaia 2 11 3 3" xfId="3315" xr:uid="{1B3628CB-3491-42F4-A2C5-B0AFB8520499}"/>
    <cellStyle name="Migliaia 2 11 4" xfId="1744" xr:uid="{7D8BB84B-721B-4DD3-B27B-B5458E4E70A9}"/>
    <cellStyle name="Migliaia 2 11 4 2" xfId="3636" xr:uid="{F60966B1-6EDA-4C39-9CFC-0181D69DEE29}"/>
    <cellStyle name="Migliaia 2 11 5" xfId="2741" xr:uid="{8CF9956C-E9A3-4B46-A309-CE7D478AF4D7}"/>
    <cellStyle name="Migliaia 2 12" xfId="278" xr:uid="{00000000-0005-0000-0000-0000C9000000}"/>
    <cellStyle name="Migliaia 2 12 2" xfId="975" xr:uid="{00000000-0005-0000-0000-0000CA000000}"/>
    <cellStyle name="Migliaia 2 12 2 2" xfId="2000" xr:uid="{978381AB-5BDD-4C6D-AAC1-7CF28CEA2C07}"/>
    <cellStyle name="Migliaia 2 12 2 2 2" xfId="3892" xr:uid="{3FFA2C8E-D905-4E60-8935-9D4EAEA43D9A}"/>
    <cellStyle name="Migliaia 2 12 2 3" xfId="2997" xr:uid="{879CB627-F95B-4645-AFDA-17DA6DB07054}"/>
    <cellStyle name="Migliaia 2 12 3" xfId="1410" xr:uid="{00000000-0005-0000-0000-0000CB000000}"/>
    <cellStyle name="Migliaia 2 12 3 2" xfId="2327" xr:uid="{BB39C0FB-9D86-4F2D-8668-2780E401E2D8}"/>
    <cellStyle name="Migliaia 2 12 3 2 2" xfId="4218" xr:uid="{4B173520-B7D6-4F3D-B1EF-9E4384BEB80A}"/>
    <cellStyle name="Migliaia 2 12 3 3" xfId="3323" xr:uid="{7D943345-A424-4222-947C-52F99EBB605F}"/>
    <cellStyle name="Migliaia 2 12 4" xfId="1752" xr:uid="{0E37EA0D-9AFC-475B-9EE4-38B1A9C8A26C}"/>
    <cellStyle name="Migliaia 2 12 4 2" xfId="3644" xr:uid="{A329FDCC-4848-469B-9892-48C40769EE1E}"/>
    <cellStyle name="Migliaia 2 12 5" xfId="2749" xr:uid="{67CF88F2-6312-45A1-86F1-76808AE9D766}"/>
    <cellStyle name="Migliaia 2 13" xfId="298" xr:uid="{00000000-0005-0000-0000-0000CC000000}"/>
    <cellStyle name="Migliaia 2 13 2" xfId="983" xr:uid="{00000000-0005-0000-0000-0000CD000000}"/>
    <cellStyle name="Migliaia 2 13 2 2" xfId="2008" xr:uid="{2632E730-D449-47C0-BF96-FA328694638D}"/>
    <cellStyle name="Migliaia 2 13 2 2 2" xfId="3900" xr:uid="{4B9FEF59-2AC4-40B3-BF86-AA3E6E6E712C}"/>
    <cellStyle name="Migliaia 2 13 2 3" xfId="3005" xr:uid="{472F4AE5-1BE7-4561-983E-127CA9B23683}"/>
    <cellStyle name="Migliaia 2 13 3" xfId="1418" xr:uid="{00000000-0005-0000-0000-0000CE000000}"/>
    <cellStyle name="Migliaia 2 13 3 2" xfId="2335" xr:uid="{88B10563-B158-41F2-9E3E-CBEAC6979CA3}"/>
    <cellStyle name="Migliaia 2 13 3 2 2" xfId="4226" xr:uid="{D3865175-9D1B-42B9-BFF6-D76D0972E082}"/>
    <cellStyle name="Migliaia 2 13 3 3" xfId="3331" xr:uid="{B56D0CED-AEDF-4A9C-8761-1C63568EEA90}"/>
    <cellStyle name="Migliaia 2 13 4" xfId="1760" xr:uid="{6937641B-219B-46E6-A8AD-7A4FA6BEE0F6}"/>
    <cellStyle name="Migliaia 2 13 4 2" xfId="3652" xr:uid="{759669EA-102F-4D57-A322-30BD760D55D8}"/>
    <cellStyle name="Migliaia 2 13 5" xfId="2757" xr:uid="{4D399B54-7C74-4A37-B853-A82023FEA906}"/>
    <cellStyle name="Migliaia 2 14" xfId="307" xr:uid="{00000000-0005-0000-0000-0000CF000000}"/>
    <cellStyle name="Migliaia 2 14 2" xfId="988" xr:uid="{00000000-0005-0000-0000-0000D0000000}"/>
    <cellStyle name="Migliaia 2 14 2 2" xfId="2013" xr:uid="{4AE749E2-61AE-49B7-B23B-0E2BF25088B9}"/>
    <cellStyle name="Migliaia 2 14 2 2 2" xfId="3905" xr:uid="{1445E47C-0D25-48A8-B4EB-E1A4E6B6EB33}"/>
    <cellStyle name="Migliaia 2 14 2 3" xfId="3010" xr:uid="{9CD88618-10F1-47AF-ACB8-7E73A2590651}"/>
    <cellStyle name="Migliaia 2 14 3" xfId="1423" xr:uid="{00000000-0005-0000-0000-0000D1000000}"/>
    <cellStyle name="Migliaia 2 14 3 2" xfId="2340" xr:uid="{6CF64636-241D-409E-A3A4-ACD5D0048A1A}"/>
    <cellStyle name="Migliaia 2 14 3 2 2" xfId="4231" xr:uid="{C198DE76-F867-46CA-A3C4-CE0A502D0AD8}"/>
    <cellStyle name="Migliaia 2 14 3 3" xfId="3336" xr:uid="{4EE92F0D-E758-481D-B285-6FE2D6BFDE89}"/>
    <cellStyle name="Migliaia 2 14 4" xfId="1765" xr:uid="{73ED59D1-2BE8-4CBE-BCC8-C46B36E6A5D3}"/>
    <cellStyle name="Migliaia 2 14 4 2" xfId="3657" xr:uid="{259BA6B7-D631-4666-8204-D7F78D953A3A}"/>
    <cellStyle name="Migliaia 2 14 5" xfId="2762" xr:uid="{49565A56-38DF-4519-8A70-83F1D7806E15}"/>
    <cellStyle name="Migliaia 2 15" xfId="327" xr:uid="{00000000-0005-0000-0000-0000D2000000}"/>
    <cellStyle name="Migliaia 2 15 2" xfId="995" xr:uid="{00000000-0005-0000-0000-0000D3000000}"/>
    <cellStyle name="Migliaia 2 15 2 2" xfId="2020" xr:uid="{30F4E995-9715-491D-9401-76D58448D8F7}"/>
    <cellStyle name="Migliaia 2 15 2 2 2" xfId="3912" xr:uid="{0DEAC348-09EB-4C49-83B3-FAA9E0E5458A}"/>
    <cellStyle name="Migliaia 2 15 2 3" xfId="3017" xr:uid="{033B277A-3696-4E1B-AEC6-C2BBBA4E5035}"/>
    <cellStyle name="Migliaia 2 15 3" xfId="1430" xr:uid="{00000000-0005-0000-0000-0000D4000000}"/>
    <cellStyle name="Migliaia 2 15 3 2" xfId="2347" xr:uid="{7CA467FB-1A35-41E4-9137-D9ED406BECA2}"/>
    <cellStyle name="Migliaia 2 15 3 2 2" xfId="4238" xr:uid="{4B4362AE-2489-4DC4-A220-ABB964068BB9}"/>
    <cellStyle name="Migliaia 2 15 3 3" xfId="3343" xr:uid="{DE6B4759-0516-40BE-8F16-7E945904BD06}"/>
    <cellStyle name="Migliaia 2 15 4" xfId="1772" xr:uid="{BE11B1CC-3674-4B50-8CA6-97E899B8E5F5}"/>
    <cellStyle name="Migliaia 2 15 4 2" xfId="3664" xr:uid="{B942A886-CB5C-4028-B0F0-5AF0A1841A97}"/>
    <cellStyle name="Migliaia 2 15 5" xfId="2769" xr:uid="{99921BE3-0568-49F6-A027-DE3F745E67DF}"/>
    <cellStyle name="Migliaia 2 16" xfId="347" xr:uid="{00000000-0005-0000-0000-0000D5000000}"/>
    <cellStyle name="Migliaia 2 16 2" xfId="1002" xr:uid="{00000000-0005-0000-0000-0000D6000000}"/>
    <cellStyle name="Migliaia 2 16 2 2" xfId="2027" xr:uid="{ACB36C97-6E8B-4EDF-8CD9-3219F04AF53F}"/>
    <cellStyle name="Migliaia 2 16 2 2 2" xfId="3919" xr:uid="{C778E413-3CAF-468D-BABB-F0FE717CF09A}"/>
    <cellStyle name="Migliaia 2 16 2 3" xfId="3024" xr:uid="{7302E257-D2A2-4D8D-B305-01D39239FBE7}"/>
    <cellStyle name="Migliaia 2 16 3" xfId="1437" xr:uid="{00000000-0005-0000-0000-0000D7000000}"/>
    <cellStyle name="Migliaia 2 16 3 2" xfId="2354" xr:uid="{BC8D3A3E-3762-4805-AE45-7CC650825B35}"/>
    <cellStyle name="Migliaia 2 16 3 2 2" xfId="4245" xr:uid="{7EE054C1-FC7E-4B9C-8BEE-4A425E5E92E5}"/>
    <cellStyle name="Migliaia 2 16 3 3" xfId="3350" xr:uid="{5D738351-8447-47FB-99BF-F487E8027CB6}"/>
    <cellStyle name="Migliaia 2 16 4" xfId="1779" xr:uid="{68A12327-5D75-4CC2-8607-685CCE8DB640}"/>
    <cellStyle name="Migliaia 2 16 4 2" xfId="3671" xr:uid="{96AEADBA-1B8E-48DB-929D-DF3F3BF0AEDE}"/>
    <cellStyle name="Migliaia 2 16 5" xfId="2776" xr:uid="{38734CD7-F320-4F28-92AC-C2ECF369AD08}"/>
    <cellStyle name="Migliaia 2 17" xfId="367" xr:uid="{00000000-0005-0000-0000-0000D8000000}"/>
    <cellStyle name="Migliaia 2 17 2" xfId="1009" xr:uid="{00000000-0005-0000-0000-0000D9000000}"/>
    <cellStyle name="Migliaia 2 17 2 2" xfId="2034" xr:uid="{45ACCEED-10ED-419B-8920-588E523B64A1}"/>
    <cellStyle name="Migliaia 2 17 2 2 2" xfId="3926" xr:uid="{262B3CAB-B8A8-4C12-918D-E2FA071A7F52}"/>
    <cellStyle name="Migliaia 2 17 2 3" xfId="3031" xr:uid="{62F8C016-CB2F-42E5-9187-478874D5F47A}"/>
    <cellStyle name="Migliaia 2 17 3" xfId="1444" xr:uid="{00000000-0005-0000-0000-0000DA000000}"/>
    <cellStyle name="Migliaia 2 17 3 2" xfId="2361" xr:uid="{84C7B468-CB46-4B3D-831B-4684D3E5B943}"/>
    <cellStyle name="Migliaia 2 17 3 2 2" xfId="4252" xr:uid="{A35E47DD-E6E8-4B55-9A19-05EBCA59252E}"/>
    <cellStyle name="Migliaia 2 17 3 3" xfId="3357" xr:uid="{1E0F3DB2-544F-49D0-BFCD-46675AC29A9E}"/>
    <cellStyle name="Migliaia 2 17 4" xfId="1786" xr:uid="{EA23AFEF-60B7-4206-B9AB-06090B8FCC7F}"/>
    <cellStyle name="Migliaia 2 17 4 2" xfId="3678" xr:uid="{96468F29-330C-449D-A420-42FAD4810928}"/>
    <cellStyle name="Migliaia 2 17 5" xfId="2783" xr:uid="{972716AD-7330-41A9-92B9-8D6A46A980C7}"/>
    <cellStyle name="Migliaia 2 18" xfId="387" xr:uid="{00000000-0005-0000-0000-0000DB000000}"/>
    <cellStyle name="Migliaia 2 18 2" xfId="1016" xr:uid="{00000000-0005-0000-0000-0000DC000000}"/>
    <cellStyle name="Migliaia 2 18 2 2" xfId="2041" xr:uid="{3534EBF0-666C-42FD-99D7-A06006725D4A}"/>
    <cellStyle name="Migliaia 2 18 2 2 2" xfId="3933" xr:uid="{A90E02D5-6EC1-433E-853B-41058B46A74E}"/>
    <cellStyle name="Migliaia 2 18 2 3" xfId="3038" xr:uid="{05803970-DA7E-489C-84A4-514EFDEECAA9}"/>
    <cellStyle name="Migliaia 2 18 3" xfId="1451" xr:uid="{00000000-0005-0000-0000-0000DD000000}"/>
    <cellStyle name="Migliaia 2 18 3 2" xfId="2368" xr:uid="{7B65322F-FCD9-45D0-8B56-E5B207D6D7F1}"/>
    <cellStyle name="Migliaia 2 18 3 2 2" xfId="4259" xr:uid="{011C0334-5738-4E8C-950F-B37EC5F1CEFF}"/>
    <cellStyle name="Migliaia 2 18 3 3" xfId="3364" xr:uid="{BFF93293-2A8A-49E9-B148-FD9289D787D9}"/>
    <cellStyle name="Migliaia 2 18 4" xfId="1793" xr:uid="{17CB0F2A-39A5-4739-9425-8534AC0180B4}"/>
    <cellStyle name="Migliaia 2 18 4 2" xfId="3685" xr:uid="{C520E3B4-3B58-4304-819F-5ACE2CEC82D6}"/>
    <cellStyle name="Migliaia 2 18 5" xfId="2790" xr:uid="{F30EECEE-9AAD-4713-9383-50B73B2909A3}"/>
    <cellStyle name="Migliaia 2 19" xfId="418" xr:uid="{00000000-0005-0000-0000-0000DE000000}"/>
    <cellStyle name="Migliaia 2 19 2" xfId="1023" xr:uid="{00000000-0005-0000-0000-0000DF000000}"/>
    <cellStyle name="Migliaia 2 19 2 2" xfId="2048" xr:uid="{1A5E4B50-2275-48BE-858F-426EB294DCC7}"/>
    <cellStyle name="Migliaia 2 19 2 2 2" xfId="3940" xr:uid="{13ABD094-8B2C-460C-94BF-F4B4C2840886}"/>
    <cellStyle name="Migliaia 2 19 2 3" xfId="3045" xr:uid="{B5A16E80-F1E7-4A53-B040-A3EB076054C0}"/>
    <cellStyle name="Migliaia 2 19 3" xfId="1458" xr:uid="{00000000-0005-0000-0000-0000E0000000}"/>
    <cellStyle name="Migliaia 2 19 3 2" xfId="2375" xr:uid="{0AC1E7AF-4244-4950-A065-2B989BFFFFF2}"/>
    <cellStyle name="Migliaia 2 19 3 2 2" xfId="4266" xr:uid="{6F4633F7-BF40-44F8-8947-3C971C5DA177}"/>
    <cellStyle name="Migliaia 2 19 3 3" xfId="3371" xr:uid="{583422ED-034E-4B01-B820-9B1365B99215}"/>
    <cellStyle name="Migliaia 2 19 4" xfId="1800" xr:uid="{FC69EEB0-CAFB-4881-8A46-3AA9F69AFF20}"/>
    <cellStyle name="Migliaia 2 19 4 2" xfId="3692" xr:uid="{91B33B57-298C-44D4-B2DC-943ECDE2799C}"/>
    <cellStyle name="Migliaia 2 19 5" xfId="2797" xr:uid="{8C5ECA48-4AE1-4CDE-8035-DCB83F4BCEBC}"/>
    <cellStyle name="Migliaia 2 2" xfId="29" xr:uid="{00000000-0005-0000-0000-0000E1000000}"/>
    <cellStyle name="Migliaia 2 2 10" xfId="259" xr:uid="{00000000-0005-0000-0000-0000E2000000}"/>
    <cellStyle name="Migliaia 2 2 10 2" xfId="968" xr:uid="{00000000-0005-0000-0000-0000E3000000}"/>
    <cellStyle name="Migliaia 2 2 10 2 2" xfId="1993" xr:uid="{FE107518-DB4D-4DB5-86EA-5E9C563B7291}"/>
    <cellStyle name="Migliaia 2 2 10 2 2 2" xfId="3885" xr:uid="{7A1D34F9-77A1-4ED0-99DE-9058E74172FA}"/>
    <cellStyle name="Migliaia 2 2 10 2 3" xfId="2990" xr:uid="{52EAD1C2-AC10-4815-8F3B-C5C9EA725459}"/>
    <cellStyle name="Migliaia 2 2 10 3" xfId="1403" xr:uid="{00000000-0005-0000-0000-0000E4000000}"/>
    <cellStyle name="Migliaia 2 2 10 3 2" xfId="2320" xr:uid="{59710E11-04C7-4227-A33F-BFC1CEE2B288}"/>
    <cellStyle name="Migliaia 2 2 10 3 2 2" xfId="4211" xr:uid="{E2AD5112-5B6B-42EB-A1B3-50C3DE8CFDCC}"/>
    <cellStyle name="Migliaia 2 2 10 3 3" xfId="3316" xr:uid="{D1B583BA-7AF7-4BFE-AA79-ACD9AFE42982}"/>
    <cellStyle name="Migliaia 2 2 10 4" xfId="1745" xr:uid="{5DE6BFFA-2A35-467A-B81B-EC9E314BEB12}"/>
    <cellStyle name="Migliaia 2 2 10 4 2" xfId="3637" xr:uid="{67A84455-FCB5-4239-9ED7-03143BBC75EF}"/>
    <cellStyle name="Migliaia 2 2 10 5" xfId="2742" xr:uid="{F77DD354-BB5C-4464-9081-752E9CF48604}"/>
    <cellStyle name="Migliaia 2 2 11" xfId="281" xr:uid="{00000000-0005-0000-0000-0000E5000000}"/>
    <cellStyle name="Migliaia 2 2 11 2" xfId="976" xr:uid="{00000000-0005-0000-0000-0000E6000000}"/>
    <cellStyle name="Migliaia 2 2 11 2 2" xfId="2001" xr:uid="{3054D457-C91E-4561-91D5-8BFEC8140547}"/>
    <cellStyle name="Migliaia 2 2 11 2 2 2" xfId="3893" xr:uid="{81A2BE08-749D-4EF5-A907-5C9E54F185F7}"/>
    <cellStyle name="Migliaia 2 2 11 2 3" xfId="2998" xr:uid="{40B5CD13-BA10-433E-9825-A6544AF550B2}"/>
    <cellStyle name="Migliaia 2 2 11 3" xfId="1411" xr:uid="{00000000-0005-0000-0000-0000E7000000}"/>
    <cellStyle name="Migliaia 2 2 11 3 2" xfId="2328" xr:uid="{03D9C12E-E530-41D2-B4B6-55F8D9CB0A29}"/>
    <cellStyle name="Migliaia 2 2 11 3 2 2" xfId="4219" xr:uid="{88337917-6144-4F5C-81E3-C7C97C840C5D}"/>
    <cellStyle name="Migliaia 2 2 11 3 3" xfId="3324" xr:uid="{4F55E2E0-9C99-436D-B8D7-0ECEBA997319}"/>
    <cellStyle name="Migliaia 2 2 11 4" xfId="1753" xr:uid="{24C7B26A-6A7E-4DE1-A90E-8C12665E123A}"/>
    <cellStyle name="Migliaia 2 2 11 4 2" xfId="3645" xr:uid="{F6B6EC67-46CC-46F5-B6DC-91F0CEFC16DC}"/>
    <cellStyle name="Migliaia 2 2 11 5" xfId="2750" xr:uid="{43BC1F07-DB99-4460-B02F-63119C2CB543}"/>
    <cellStyle name="Migliaia 2 2 12" xfId="299" xr:uid="{00000000-0005-0000-0000-0000E8000000}"/>
    <cellStyle name="Migliaia 2 2 12 2" xfId="984" xr:uid="{00000000-0005-0000-0000-0000E9000000}"/>
    <cellStyle name="Migliaia 2 2 12 2 2" xfId="2009" xr:uid="{AAF29B39-F549-440B-B206-9922E5C26017}"/>
    <cellStyle name="Migliaia 2 2 12 2 2 2" xfId="3901" xr:uid="{500AC0A0-B6DF-4E32-ABD6-FF5AD71CCD83}"/>
    <cellStyle name="Migliaia 2 2 12 2 3" xfId="3006" xr:uid="{98A2C847-0DE8-45CA-9CAA-065881719CE5}"/>
    <cellStyle name="Migliaia 2 2 12 3" xfId="1419" xr:uid="{00000000-0005-0000-0000-0000EA000000}"/>
    <cellStyle name="Migliaia 2 2 12 3 2" xfId="2336" xr:uid="{E6599466-662D-4A72-97FB-3E71CC6D0F2D}"/>
    <cellStyle name="Migliaia 2 2 12 3 2 2" xfId="4227" xr:uid="{B20D872A-CC78-4C06-9122-370ABF69E9D6}"/>
    <cellStyle name="Migliaia 2 2 12 3 3" xfId="3332" xr:uid="{1DC3C8AB-2F70-45C2-8A18-EBB1628E5AE0}"/>
    <cellStyle name="Migliaia 2 2 12 4" xfId="1761" xr:uid="{04F8A729-373D-490D-BDAF-20CBAC221B96}"/>
    <cellStyle name="Migliaia 2 2 12 4 2" xfId="3653" xr:uid="{842D6F3A-FE64-49C8-AE7B-7C4C91B31614}"/>
    <cellStyle name="Migliaia 2 2 12 5" xfId="2758" xr:uid="{D784EFD8-0967-407A-9CE8-8FEDC6507784}"/>
    <cellStyle name="Migliaia 2 2 13" xfId="310" xr:uid="{00000000-0005-0000-0000-0000EB000000}"/>
    <cellStyle name="Migliaia 2 2 13 2" xfId="989" xr:uid="{00000000-0005-0000-0000-0000EC000000}"/>
    <cellStyle name="Migliaia 2 2 13 2 2" xfId="2014" xr:uid="{6C7BC797-C188-458F-BB1F-711A08A3C9AE}"/>
    <cellStyle name="Migliaia 2 2 13 2 2 2" xfId="3906" xr:uid="{9E79DF02-7312-4231-AB0A-7EC30BDD06B7}"/>
    <cellStyle name="Migliaia 2 2 13 2 3" xfId="3011" xr:uid="{3F9777B9-2029-4BB8-9F02-1A6E43F2DB3B}"/>
    <cellStyle name="Migliaia 2 2 13 3" xfId="1424" xr:uid="{00000000-0005-0000-0000-0000ED000000}"/>
    <cellStyle name="Migliaia 2 2 13 3 2" xfId="2341" xr:uid="{A349C94F-65D7-4B30-A132-52610E12DC01}"/>
    <cellStyle name="Migliaia 2 2 13 3 2 2" xfId="4232" xr:uid="{E9759943-78D9-47A8-BB52-987276689C32}"/>
    <cellStyle name="Migliaia 2 2 13 3 3" xfId="3337" xr:uid="{34D3E915-D284-4453-9709-DCCCB10831AA}"/>
    <cellStyle name="Migliaia 2 2 13 4" xfId="1766" xr:uid="{9225E976-4A67-408A-AF35-8A44944292E9}"/>
    <cellStyle name="Migliaia 2 2 13 4 2" xfId="3658" xr:uid="{7F582829-04CF-44A8-9222-6E57D984B134}"/>
    <cellStyle name="Migliaia 2 2 13 5" xfId="2763" xr:uid="{51B02B6C-E43C-4B39-9B50-BBD018A03048}"/>
    <cellStyle name="Migliaia 2 2 14" xfId="330" xr:uid="{00000000-0005-0000-0000-0000EE000000}"/>
    <cellStyle name="Migliaia 2 2 14 2" xfId="996" xr:uid="{00000000-0005-0000-0000-0000EF000000}"/>
    <cellStyle name="Migliaia 2 2 14 2 2" xfId="2021" xr:uid="{4EA813FD-9331-4167-AEDD-C4E872F81C25}"/>
    <cellStyle name="Migliaia 2 2 14 2 2 2" xfId="3913" xr:uid="{BE5D890A-E879-4BE5-B932-D8DEF79E834F}"/>
    <cellStyle name="Migliaia 2 2 14 2 3" xfId="3018" xr:uid="{73CED7C9-B8A4-4200-A00C-BF84795041FF}"/>
    <cellStyle name="Migliaia 2 2 14 3" xfId="1431" xr:uid="{00000000-0005-0000-0000-0000F0000000}"/>
    <cellStyle name="Migliaia 2 2 14 3 2" xfId="2348" xr:uid="{0F61CC43-C420-4178-ADFB-DA1CBF9EA022}"/>
    <cellStyle name="Migliaia 2 2 14 3 2 2" xfId="4239" xr:uid="{4DB86EAF-5D06-46A0-9DF2-1A1B9D0D70F5}"/>
    <cellStyle name="Migliaia 2 2 14 3 3" xfId="3344" xr:uid="{BF3D373D-E9DE-49CD-BFB0-17C907CC02CD}"/>
    <cellStyle name="Migliaia 2 2 14 4" xfId="1773" xr:uid="{F0AC95B4-CC3C-4DC6-9780-D74464558165}"/>
    <cellStyle name="Migliaia 2 2 14 4 2" xfId="3665" xr:uid="{CDF2BFAA-0084-4CB3-969D-65D1BD0DF0AD}"/>
    <cellStyle name="Migliaia 2 2 14 5" xfId="2770" xr:uid="{740AEB66-5BA1-4E3F-8B0F-08AE2F72C05A}"/>
    <cellStyle name="Migliaia 2 2 15" xfId="350" xr:uid="{00000000-0005-0000-0000-0000F1000000}"/>
    <cellStyle name="Migliaia 2 2 15 2" xfId="1003" xr:uid="{00000000-0005-0000-0000-0000F2000000}"/>
    <cellStyle name="Migliaia 2 2 15 2 2" xfId="2028" xr:uid="{604B1CC0-0492-416B-9206-F948CC07EF01}"/>
    <cellStyle name="Migliaia 2 2 15 2 2 2" xfId="3920" xr:uid="{084C561B-5ED0-4712-88A0-E92B1AA6DFFB}"/>
    <cellStyle name="Migliaia 2 2 15 2 3" xfId="3025" xr:uid="{922A65FF-EE3E-45C0-9386-C1FEA5E50119}"/>
    <cellStyle name="Migliaia 2 2 15 3" xfId="1438" xr:uid="{00000000-0005-0000-0000-0000F3000000}"/>
    <cellStyle name="Migliaia 2 2 15 3 2" xfId="2355" xr:uid="{A8F56009-4DE7-4701-9B08-381EA5632DDB}"/>
    <cellStyle name="Migliaia 2 2 15 3 2 2" xfId="4246" xr:uid="{68BB72CE-F3FC-452E-90F4-A7BFE3F10E28}"/>
    <cellStyle name="Migliaia 2 2 15 3 3" xfId="3351" xr:uid="{E47DACE1-6E8C-4325-9ED4-835145021A25}"/>
    <cellStyle name="Migliaia 2 2 15 4" xfId="1780" xr:uid="{1A40116A-F64C-4766-9243-84695B1B3A23}"/>
    <cellStyle name="Migliaia 2 2 15 4 2" xfId="3672" xr:uid="{51856C79-B46E-4100-BBDB-AE19AD3C8DD1}"/>
    <cellStyle name="Migliaia 2 2 15 5" xfId="2777" xr:uid="{FDC10F1F-3B9F-42BB-8AC8-17990B0AB4E1}"/>
    <cellStyle name="Migliaia 2 2 16" xfId="370" xr:uid="{00000000-0005-0000-0000-0000F4000000}"/>
    <cellStyle name="Migliaia 2 2 16 2" xfId="1010" xr:uid="{00000000-0005-0000-0000-0000F5000000}"/>
    <cellStyle name="Migliaia 2 2 16 2 2" xfId="2035" xr:uid="{4050DF44-84AF-41E6-854F-E5D34E0517EB}"/>
    <cellStyle name="Migliaia 2 2 16 2 2 2" xfId="3927" xr:uid="{45981101-070D-43EF-B685-EF3D75819716}"/>
    <cellStyle name="Migliaia 2 2 16 2 3" xfId="3032" xr:uid="{0D75F303-FC48-49F4-92EF-D324A9D2DE04}"/>
    <cellStyle name="Migliaia 2 2 16 3" xfId="1445" xr:uid="{00000000-0005-0000-0000-0000F6000000}"/>
    <cellStyle name="Migliaia 2 2 16 3 2" xfId="2362" xr:uid="{26E2D4AE-1A50-4980-824A-603C59C83639}"/>
    <cellStyle name="Migliaia 2 2 16 3 2 2" xfId="4253" xr:uid="{A3167852-9026-4D02-AAA7-32C98FFBFC72}"/>
    <cellStyle name="Migliaia 2 2 16 3 3" xfId="3358" xr:uid="{F326A5D8-49AF-47D1-BF89-32FFA7754B71}"/>
    <cellStyle name="Migliaia 2 2 16 4" xfId="1787" xr:uid="{1D045365-A26A-421B-8990-3125B0E0BF4C}"/>
    <cellStyle name="Migliaia 2 2 16 4 2" xfId="3679" xr:uid="{E7623D49-28E7-4B7D-AC55-E0EE60B8915A}"/>
    <cellStyle name="Migliaia 2 2 16 5" xfId="2784" xr:uid="{38AF15C0-CBFA-4C7C-B548-FE15D904A512}"/>
    <cellStyle name="Migliaia 2 2 17" xfId="390" xr:uid="{00000000-0005-0000-0000-0000F7000000}"/>
    <cellStyle name="Migliaia 2 2 17 2" xfId="1017" xr:uid="{00000000-0005-0000-0000-0000F8000000}"/>
    <cellStyle name="Migliaia 2 2 17 2 2" xfId="2042" xr:uid="{C84ED3CC-9709-4F41-BB1E-CF8024A9DC87}"/>
    <cellStyle name="Migliaia 2 2 17 2 2 2" xfId="3934" xr:uid="{65E5E932-DD0A-4676-A85B-035FC8C4E9A4}"/>
    <cellStyle name="Migliaia 2 2 17 2 3" xfId="3039" xr:uid="{F1FB047A-B07C-4E52-9960-4191B6E88545}"/>
    <cellStyle name="Migliaia 2 2 17 3" xfId="1452" xr:uid="{00000000-0005-0000-0000-0000F9000000}"/>
    <cellStyle name="Migliaia 2 2 17 3 2" xfId="2369" xr:uid="{9E14A28B-310B-46B6-B6CE-105675273F7B}"/>
    <cellStyle name="Migliaia 2 2 17 3 2 2" xfId="4260" xr:uid="{491BCBDC-A7CF-40B9-9268-D33D38A0690B}"/>
    <cellStyle name="Migliaia 2 2 17 3 3" xfId="3365" xr:uid="{E063FFE8-31DE-456A-83E9-379ED1B4CFEC}"/>
    <cellStyle name="Migliaia 2 2 17 4" xfId="1794" xr:uid="{A71236B9-2F3E-462C-BF6B-2CAE1BD3B6BA}"/>
    <cellStyle name="Migliaia 2 2 17 4 2" xfId="3686" xr:uid="{F6E5386A-BC8C-4A46-ACCF-CDD1012CE328}"/>
    <cellStyle name="Migliaia 2 2 17 5" xfId="2791" xr:uid="{FCF52F1E-E912-49D3-AE80-4EFD199DF017}"/>
    <cellStyle name="Migliaia 2 2 18" xfId="428" xr:uid="{00000000-0005-0000-0000-0000FA000000}"/>
    <cellStyle name="Migliaia 2 2 18 2" xfId="1024" xr:uid="{00000000-0005-0000-0000-0000FB000000}"/>
    <cellStyle name="Migliaia 2 2 18 2 2" xfId="2049" xr:uid="{FE545BD5-DC0E-459F-AD39-048C066B6AF6}"/>
    <cellStyle name="Migliaia 2 2 18 2 2 2" xfId="3941" xr:uid="{F914C9DE-6147-4D96-B8D7-4127BF341969}"/>
    <cellStyle name="Migliaia 2 2 18 2 3" xfId="3046" xr:uid="{0EB1C3CD-34CD-4922-A67C-B7520C015F28}"/>
    <cellStyle name="Migliaia 2 2 18 3" xfId="1459" xr:uid="{00000000-0005-0000-0000-0000FC000000}"/>
    <cellStyle name="Migliaia 2 2 18 3 2" xfId="2376" xr:uid="{8BA23515-1EB9-4173-9E37-13F91EBB71E2}"/>
    <cellStyle name="Migliaia 2 2 18 3 2 2" xfId="4267" xr:uid="{4E5856F9-AB37-4BCC-A93D-7B4A84287AD5}"/>
    <cellStyle name="Migliaia 2 2 18 3 3" xfId="3372" xr:uid="{229B9839-3ADE-409E-A56E-A4FCB26A6FF3}"/>
    <cellStyle name="Migliaia 2 2 18 4" xfId="1801" xr:uid="{D7C84177-F812-4092-B769-48FFD7662CEB}"/>
    <cellStyle name="Migliaia 2 2 18 4 2" xfId="3693" xr:uid="{3E646B9E-A449-4186-A684-A56109E2364C}"/>
    <cellStyle name="Migliaia 2 2 18 5" xfId="2798" xr:uid="{A49D7A15-2057-4F65-B0BD-717D164AEEA4}"/>
    <cellStyle name="Migliaia 2 2 19" xfId="430" xr:uid="{00000000-0005-0000-0000-0000FD000000}"/>
    <cellStyle name="Migliaia 2 2 2" xfId="65" xr:uid="{00000000-0005-0000-0000-0000FE000000}"/>
    <cellStyle name="Migliaia 2 2 2 2" xfId="1246" xr:uid="{00000000-0005-0000-0000-0000FF000000}"/>
    <cellStyle name="Migliaia 2 2 2 2 2" xfId="2214" xr:uid="{036FC1AD-FF83-4236-BF35-90B05F45DA4A}"/>
    <cellStyle name="Migliaia 2 2 2 2 2 2" xfId="4106" xr:uid="{E0394A36-25EF-4696-9380-46B966FC55B0}"/>
    <cellStyle name="Migliaia 2 2 2 2 3" xfId="3211" xr:uid="{68FE62D2-FBC7-48D8-962F-9A9E417C9162}"/>
    <cellStyle name="Migliaia 2 2 2 3" xfId="919" xr:uid="{00000000-0005-0000-0000-000000010000}"/>
    <cellStyle name="Migliaia 2 2 2 3 2" xfId="1944" xr:uid="{15A0023B-A8EA-492A-A45E-0DC8F8A0840F}"/>
    <cellStyle name="Migliaia 2 2 2 3 2 2" xfId="3836" xr:uid="{FD93C410-A8E1-4A9C-B0F0-781AC71258D3}"/>
    <cellStyle name="Migliaia 2 2 2 3 3" xfId="2941" xr:uid="{0A43FE64-2CE4-4CCA-A3AC-8CCED7AA4F87}"/>
    <cellStyle name="Migliaia 2 2 2 4" xfId="1353" xr:uid="{00000000-0005-0000-0000-000001010000}"/>
    <cellStyle name="Migliaia 2 2 2 4 2" xfId="2270" xr:uid="{1175D17D-24E1-43E9-9AFA-13839EB83372}"/>
    <cellStyle name="Migliaia 2 2 2 4 2 2" xfId="4161" xr:uid="{CE9BF4A2-0972-4D55-B05B-EAD4AE586812}"/>
    <cellStyle name="Migliaia 2 2 2 4 3" xfId="3266" xr:uid="{94926C5A-E543-481B-B1C1-D69E9B4EF159}"/>
    <cellStyle name="Migliaia 2 2 2 5" xfId="1695" xr:uid="{E21AEA08-2B5B-4306-BA03-716CEC092F6B}"/>
    <cellStyle name="Migliaia 2 2 2 5 2" xfId="3587" xr:uid="{B89334AE-1EA7-4BB7-A991-FB13A6B4F961}"/>
    <cellStyle name="Migliaia 2 2 2 6" xfId="2692" xr:uid="{A6B26207-29BE-48CD-AFBE-373A665FBDD4}"/>
    <cellStyle name="Migliaia 2 2 20" xfId="512" xr:uid="{00000000-0005-0000-0000-000002010000}"/>
    <cellStyle name="Migliaia 2 2 21" xfId="541" xr:uid="{00000000-0005-0000-0000-000003010000}"/>
    <cellStyle name="Migliaia 2 2 21 2" xfId="1031" xr:uid="{00000000-0005-0000-0000-000004010000}"/>
    <cellStyle name="Migliaia 2 2 21 2 2" xfId="2056" xr:uid="{0FF32F8A-433C-4A26-B05B-358CA38BFE93}"/>
    <cellStyle name="Migliaia 2 2 21 2 2 2" xfId="3948" xr:uid="{89CA1321-AAA4-4C3F-AE86-ACBD01604915}"/>
    <cellStyle name="Migliaia 2 2 21 2 3" xfId="3053" xr:uid="{DE9D9CE2-8A8A-417F-93EA-E2C957C2FE1D}"/>
    <cellStyle name="Migliaia 2 2 21 3" xfId="1466" xr:uid="{00000000-0005-0000-0000-000005010000}"/>
    <cellStyle name="Migliaia 2 2 21 3 2" xfId="2383" xr:uid="{19B85D96-152F-4F02-A1B7-F0C1422EBC7A}"/>
    <cellStyle name="Migliaia 2 2 21 3 2 2" xfId="4274" xr:uid="{24C33624-67EA-4A24-8690-81F2229692EF}"/>
    <cellStyle name="Migliaia 2 2 21 3 3" xfId="3379" xr:uid="{ADB0947D-EFFC-4CCF-AF48-2B160DA9D2E7}"/>
    <cellStyle name="Migliaia 2 2 21 4" xfId="1808" xr:uid="{05E3278B-3A4B-471D-9EFC-838F07F0AABA}"/>
    <cellStyle name="Migliaia 2 2 21 4 2" xfId="3700" xr:uid="{B9ED94E6-55CD-4489-AAFF-5AAE5AF75355}"/>
    <cellStyle name="Migliaia 2 2 21 5" xfId="2805" xr:uid="{562C05E5-D16A-4A52-8658-951D801AC7D5}"/>
    <cellStyle name="Migliaia 2 2 22" xfId="557" xr:uid="{00000000-0005-0000-0000-000006010000}"/>
    <cellStyle name="Migliaia 2 2 22 2" xfId="1038" xr:uid="{00000000-0005-0000-0000-000007010000}"/>
    <cellStyle name="Migliaia 2 2 22 2 2" xfId="2063" xr:uid="{1315E526-63AE-4723-A008-BDD041192886}"/>
    <cellStyle name="Migliaia 2 2 22 2 2 2" xfId="3955" xr:uid="{D11BBE43-7EE6-42FD-9161-E2D9229776E5}"/>
    <cellStyle name="Migliaia 2 2 22 2 3" xfId="3060" xr:uid="{40BEFF8F-B1DF-4AD2-9E2A-4727F0EE0308}"/>
    <cellStyle name="Migliaia 2 2 22 3" xfId="1473" xr:uid="{00000000-0005-0000-0000-000008010000}"/>
    <cellStyle name="Migliaia 2 2 22 3 2" xfId="2390" xr:uid="{936E25F3-127A-4960-96E8-C44A9E5A7F2F}"/>
    <cellStyle name="Migliaia 2 2 22 3 2 2" xfId="4281" xr:uid="{936BFA78-B390-4ECA-A31C-35B878EA8F69}"/>
    <cellStyle name="Migliaia 2 2 22 3 3" xfId="3386" xr:uid="{BC9175A6-3DAB-4F7E-9D41-872D1B7F26B5}"/>
    <cellStyle name="Migliaia 2 2 22 4" xfId="1815" xr:uid="{B29EA767-CE0A-4CC7-A1A0-E9C88D4834AA}"/>
    <cellStyle name="Migliaia 2 2 22 4 2" xfId="3707" xr:uid="{69BBB7F0-8E0D-42A2-98D6-E8F17E86EE32}"/>
    <cellStyle name="Migliaia 2 2 22 5" xfId="2812" xr:uid="{8F16569D-6963-4395-A692-142CF0A2A4C9}"/>
    <cellStyle name="Migliaia 2 2 23" xfId="565" xr:uid="{00000000-0005-0000-0000-000009010000}"/>
    <cellStyle name="Migliaia 2 2 23 2" xfId="1045" xr:uid="{00000000-0005-0000-0000-00000A010000}"/>
    <cellStyle name="Migliaia 2 2 23 2 2" xfId="2070" xr:uid="{C65E819B-B09E-495D-834D-D0549477CC4C}"/>
    <cellStyle name="Migliaia 2 2 23 2 2 2" xfId="3962" xr:uid="{4F77E2A7-055D-42E1-AC0A-E17CDBAB97C6}"/>
    <cellStyle name="Migliaia 2 2 23 2 3" xfId="3067" xr:uid="{B37CFDF5-37EF-4162-B2A2-DA3615B9D17D}"/>
    <cellStyle name="Migliaia 2 2 23 3" xfId="1480" xr:uid="{00000000-0005-0000-0000-00000B010000}"/>
    <cellStyle name="Migliaia 2 2 23 3 2" xfId="2397" xr:uid="{D5560443-37FA-4364-9285-955FA5EF151D}"/>
    <cellStyle name="Migliaia 2 2 23 3 2 2" xfId="4288" xr:uid="{1921F633-79AE-4B53-B7F1-893BF9FEA9C9}"/>
    <cellStyle name="Migliaia 2 2 23 3 3" xfId="3393" xr:uid="{D3616F7F-DB2F-4D96-87DE-DE5B18F1E495}"/>
    <cellStyle name="Migliaia 2 2 23 4" xfId="1822" xr:uid="{FA514132-777A-4E37-B3A6-F0237D75ECB9}"/>
    <cellStyle name="Migliaia 2 2 23 4 2" xfId="3714" xr:uid="{AFADFB38-24B7-4F6F-8D64-1E8582A3F666}"/>
    <cellStyle name="Migliaia 2 2 23 5" xfId="2819" xr:uid="{E798168F-8016-44C0-8A9C-B0041593550B}"/>
    <cellStyle name="Migliaia 2 2 24" xfId="572" xr:uid="{00000000-0005-0000-0000-00000C010000}"/>
    <cellStyle name="Migliaia 2 2 24 2" xfId="1052" xr:uid="{00000000-0005-0000-0000-00000D010000}"/>
    <cellStyle name="Migliaia 2 2 24 2 2" xfId="2077" xr:uid="{1D2B2A7C-A2BC-445F-B41E-CC27DCB76BA6}"/>
    <cellStyle name="Migliaia 2 2 24 2 2 2" xfId="3969" xr:uid="{F600FF86-EE95-4369-B991-83E3171B6BCE}"/>
    <cellStyle name="Migliaia 2 2 24 2 3" xfId="3074" xr:uid="{36977F17-81E6-4FAA-9418-EFB826F49C29}"/>
    <cellStyle name="Migliaia 2 2 24 3" xfId="1486" xr:uid="{00000000-0005-0000-0000-00000E010000}"/>
    <cellStyle name="Migliaia 2 2 24 3 2" xfId="2402" xr:uid="{3BA07E15-B0B7-4210-92B2-B418CBD76481}"/>
    <cellStyle name="Migliaia 2 2 24 3 2 2" xfId="4293" xr:uid="{3EDA7AB8-E9CD-4B8B-8998-FC99C460C3B3}"/>
    <cellStyle name="Migliaia 2 2 24 3 3" xfId="3398" xr:uid="{B5862CDB-D214-4362-912B-01E593867DD1}"/>
    <cellStyle name="Migliaia 2 2 24 4" xfId="1829" xr:uid="{B9761890-20AB-4FC4-94B0-ADEA1DD170C7}"/>
    <cellStyle name="Migliaia 2 2 24 4 2" xfId="3721" xr:uid="{F7B337D6-2828-459B-ADC0-DB7BFACCBA89}"/>
    <cellStyle name="Migliaia 2 2 24 5" xfId="2826" xr:uid="{2CECD7CB-F123-4E6B-93A6-EFF1E882882C}"/>
    <cellStyle name="Migliaia 2 2 25" xfId="579" xr:uid="{00000000-0005-0000-0000-00000F010000}"/>
    <cellStyle name="Migliaia 2 2 25 2" xfId="1059" xr:uid="{00000000-0005-0000-0000-000010010000}"/>
    <cellStyle name="Migliaia 2 2 25 2 2" xfId="2084" xr:uid="{BCD72700-541A-408D-B47B-56B6AE803948}"/>
    <cellStyle name="Migliaia 2 2 25 2 2 2" xfId="3976" xr:uid="{85AC5C42-D92A-4ABD-94B7-79B975515D48}"/>
    <cellStyle name="Migliaia 2 2 25 2 3" xfId="3081" xr:uid="{EBDF0F86-8EE1-4408-A001-1078EE18C977}"/>
    <cellStyle name="Migliaia 2 2 25 3" xfId="1491" xr:uid="{00000000-0005-0000-0000-000011010000}"/>
    <cellStyle name="Migliaia 2 2 25 3 2" xfId="2407" xr:uid="{9195B907-AEA8-464B-956D-77144C0ADE69}"/>
    <cellStyle name="Migliaia 2 2 25 3 2 2" xfId="4298" xr:uid="{A6649C73-0DBF-45E2-8E9E-7333867F262F}"/>
    <cellStyle name="Migliaia 2 2 25 3 3" xfId="3403" xr:uid="{EBD28721-047D-48B2-9816-3EDA3CD65CBE}"/>
    <cellStyle name="Migliaia 2 2 25 4" xfId="1836" xr:uid="{7F85C0D8-A4F0-44A8-87DF-1D042E45D3B1}"/>
    <cellStyle name="Migliaia 2 2 25 4 2" xfId="3728" xr:uid="{5EBCAFB8-1F5E-4164-BC7E-3B4E585F25C9}"/>
    <cellStyle name="Migliaia 2 2 25 5" xfId="2833" xr:uid="{3A09F626-E711-4AFD-AE95-42AFDB6C0634}"/>
    <cellStyle name="Migliaia 2 2 26" xfId="586" xr:uid="{00000000-0005-0000-0000-000012010000}"/>
    <cellStyle name="Migliaia 2 2 26 2" xfId="1066" xr:uid="{00000000-0005-0000-0000-000013010000}"/>
    <cellStyle name="Migliaia 2 2 26 2 2" xfId="2091" xr:uid="{67668811-2D4C-46E8-B564-68BC1143221F}"/>
    <cellStyle name="Migliaia 2 2 26 2 2 2" xfId="3983" xr:uid="{6CBAAF2C-0E2E-4BE4-8891-825F838C6413}"/>
    <cellStyle name="Migliaia 2 2 26 2 3" xfId="3088" xr:uid="{619C28B1-D773-428A-9DF4-97EAF39631CC}"/>
    <cellStyle name="Migliaia 2 2 26 3" xfId="1496" xr:uid="{00000000-0005-0000-0000-000014010000}"/>
    <cellStyle name="Migliaia 2 2 26 3 2" xfId="2412" xr:uid="{E7461970-CAD8-4F18-ABEF-BFD0F983E940}"/>
    <cellStyle name="Migliaia 2 2 26 3 2 2" xfId="4303" xr:uid="{AF39DDC8-AFE8-4987-988A-0A3B945193A8}"/>
    <cellStyle name="Migliaia 2 2 26 3 3" xfId="3408" xr:uid="{BAA7C592-7F22-4BF4-A879-1144169F5E54}"/>
    <cellStyle name="Migliaia 2 2 26 4" xfId="1843" xr:uid="{D60B9C35-8157-44AF-84A8-2B9AAC602F72}"/>
    <cellStyle name="Migliaia 2 2 26 4 2" xfId="3735" xr:uid="{4B31D570-49F5-4AD2-960D-5BDFCC74969E}"/>
    <cellStyle name="Migliaia 2 2 26 5" xfId="2840" xr:uid="{033772F6-02D0-4A4E-B7B2-F14C3A81D699}"/>
    <cellStyle name="Migliaia 2 2 27" xfId="593" xr:uid="{00000000-0005-0000-0000-000015010000}"/>
    <cellStyle name="Migliaia 2 2 27 2" xfId="1073" xr:uid="{00000000-0005-0000-0000-000016010000}"/>
    <cellStyle name="Migliaia 2 2 27 2 2" xfId="2098" xr:uid="{B465C5B9-A593-47BA-BB3A-F1926450602C}"/>
    <cellStyle name="Migliaia 2 2 27 2 2 2" xfId="3990" xr:uid="{81BD3A3C-9487-43FF-90F6-362C23012763}"/>
    <cellStyle name="Migliaia 2 2 27 2 3" xfId="3095" xr:uid="{99EB16EF-9433-44FC-91E1-280A1BD3DC63}"/>
    <cellStyle name="Migliaia 2 2 27 3" xfId="1501" xr:uid="{00000000-0005-0000-0000-000017010000}"/>
    <cellStyle name="Migliaia 2 2 27 3 2" xfId="2417" xr:uid="{AB799812-9715-44A2-9F81-B0FE1871F82D}"/>
    <cellStyle name="Migliaia 2 2 27 3 2 2" xfId="4308" xr:uid="{03023AD2-4F58-45EA-9D6A-BC9FA87E454C}"/>
    <cellStyle name="Migliaia 2 2 27 3 3" xfId="3413" xr:uid="{1B067679-D8E7-4AC5-A6DD-D4E877DED4C4}"/>
    <cellStyle name="Migliaia 2 2 27 4" xfId="1850" xr:uid="{4C79D925-152F-4199-B9FC-3C732FF0EE80}"/>
    <cellStyle name="Migliaia 2 2 27 4 2" xfId="3742" xr:uid="{7B33C537-6424-4BBB-9796-9CFE96D6684D}"/>
    <cellStyle name="Migliaia 2 2 27 5" xfId="2847" xr:uid="{20C309DE-5F63-4560-A714-9834A3BD0AA4}"/>
    <cellStyle name="Migliaia 2 2 28" xfId="600" xr:uid="{00000000-0005-0000-0000-000018010000}"/>
    <cellStyle name="Migliaia 2 2 28 2" xfId="1080" xr:uid="{00000000-0005-0000-0000-000019010000}"/>
    <cellStyle name="Migliaia 2 2 28 2 2" xfId="2105" xr:uid="{2297CBCF-509D-4EC0-A8A5-769C4D1D5A8B}"/>
    <cellStyle name="Migliaia 2 2 28 2 2 2" xfId="3997" xr:uid="{122B84CF-EC48-481E-A787-1A9C4890CA97}"/>
    <cellStyle name="Migliaia 2 2 28 2 3" xfId="3102" xr:uid="{E48ED0EB-2E40-451B-A9B8-55D27A998CFA}"/>
    <cellStyle name="Migliaia 2 2 28 3" xfId="1506" xr:uid="{00000000-0005-0000-0000-00001A010000}"/>
    <cellStyle name="Migliaia 2 2 28 3 2" xfId="2422" xr:uid="{419C21A4-A7F4-48EE-8503-E6A869B54A6C}"/>
    <cellStyle name="Migliaia 2 2 28 3 2 2" xfId="4313" xr:uid="{6E6298EB-7A05-488C-BF22-25D2D323D442}"/>
    <cellStyle name="Migliaia 2 2 28 3 3" xfId="3418" xr:uid="{0AC81412-4C3F-4ECC-B767-6374D158E532}"/>
    <cellStyle name="Migliaia 2 2 28 4" xfId="1857" xr:uid="{5B4EA3EB-6E3C-4A24-8C6B-3DCB43B2AAAE}"/>
    <cellStyle name="Migliaia 2 2 28 4 2" xfId="3749" xr:uid="{64C29965-AA24-4EBA-915D-58571C4F0BF7}"/>
    <cellStyle name="Migliaia 2 2 28 5" xfId="2854" xr:uid="{17612015-41BF-4DE9-9ADB-B36FDF1026CC}"/>
    <cellStyle name="Migliaia 2 2 29" xfId="612" xr:uid="{00000000-0005-0000-0000-00001B010000}"/>
    <cellStyle name="Migliaia 2 2 29 2" xfId="1087" xr:uid="{00000000-0005-0000-0000-00001C010000}"/>
    <cellStyle name="Migliaia 2 2 29 2 2" xfId="2112" xr:uid="{D6344047-8201-4EF8-A37A-1761D6003C63}"/>
    <cellStyle name="Migliaia 2 2 29 2 2 2" xfId="4004" xr:uid="{65A2B6C7-4171-4301-A6CA-C35825A1DF29}"/>
    <cellStyle name="Migliaia 2 2 29 2 3" xfId="3109" xr:uid="{59D01506-6811-471E-A0BD-18F891AB6064}"/>
    <cellStyle name="Migliaia 2 2 29 3" xfId="1511" xr:uid="{00000000-0005-0000-0000-00001D010000}"/>
    <cellStyle name="Migliaia 2 2 29 3 2" xfId="2427" xr:uid="{54EC3EFC-63DF-4D39-8CBA-E340E46BE00E}"/>
    <cellStyle name="Migliaia 2 2 29 3 2 2" xfId="4318" xr:uid="{790B1531-B9A2-457A-846C-5F1B1FD0BAD3}"/>
    <cellStyle name="Migliaia 2 2 29 3 3" xfId="3423" xr:uid="{62FC353B-8A79-4B3C-8F43-3E99472A991E}"/>
    <cellStyle name="Migliaia 2 2 29 4" xfId="1864" xr:uid="{E13D777A-D97D-4EE2-B43D-49064F23F5E3}"/>
    <cellStyle name="Migliaia 2 2 29 4 2" xfId="3756" xr:uid="{DBB3B8E2-0BFA-43A4-88C1-3CB732201006}"/>
    <cellStyle name="Migliaia 2 2 29 5" xfId="2861" xr:uid="{B47CE1C3-12F7-49F1-8834-6919A6E078E1}"/>
    <cellStyle name="Migliaia 2 2 3" xfId="107" xr:uid="{00000000-0005-0000-0000-00001E010000}"/>
    <cellStyle name="Migliaia 2 2 30" xfId="629" xr:uid="{00000000-0005-0000-0000-00001F010000}"/>
    <cellStyle name="Migliaia 2 2 30 2" xfId="1092" xr:uid="{00000000-0005-0000-0000-000020010000}"/>
    <cellStyle name="Migliaia 2 2 30 2 2" xfId="2117" xr:uid="{21ACB1AD-9EED-4DED-9324-5083AC0FA8BE}"/>
    <cellStyle name="Migliaia 2 2 30 2 2 2" xfId="4009" xr:uid="{22B4612C-4591-4A80-96B0-9B6B2970E65F}"/>
    <cellStyle name="Migliaia 2 2 30 2 3" xfId="3114" xr:uid="{23134698-5613-4C50-993D-73604E23F16A}"/>
    <cellStyle name="Migliaia 2 2 30 3" xfId="1516" xr:uid="{00000000-0005-0000-0000-000021010000}"/>
    <cellStyle name="Migliaia 2 2 30 3 2" xfId="2432" xr:uid="{E5D16E20-BB08-4753-B973-D2B84823CD4D}"/>
    <cellStyle name="Migliaia 2 2 30 3 2 2" xfId="4323" xr:uid="{29DB5D00-A4BA-42A3-A3F1-196D4FB7D9FC}"/>
    <cellStyle name="Migliaia 2 2 30 3 3" xfId="3428" xr:uid="{93548FA9-9181-4059-A710-FAD26F6C0394}"/>
    <cellStyle name="Migliaia 2 2 30 4" xfId="1869" xr:uid="{E31E55DF-92E6-4BBE-AC8D-E46C7270E0F9}"/>
    <cellStyle name="Migliaia 2 2 30 4 2" xfId="3761" xr:uid="{39042E1A-E3A8-4452-8A34-984BF2CF3737}"/>
    <cellStyle name="Migliaia 2 2 30 5" xfId="2866" xr:uid="{1B0D5F96-AFC4-4CB0-8393-DF107246D7D8}"/>
    <cellStyle name="Migliaia 2 2 31" xfId="647" xr:uid="{00000000-0005-0000-0000-000022010000}"/>
    <cellStyle name="Migliaia 2 2 31 2" xfId="1097" xr:uid="{00000000-0005-0000-0000-000023010000}"/>
    <cellStyle name="Migliaia 2 2 31 2 2" xfId="2122" xr:uid="{23C459ED-4F45-4318-94FF-F6832926E941}"/>
    <cellStyle name="Migliaia 2 2 31 2 2 2" xfId="4014" xr:uid="{D94E92B7-64E4-41E4-9A38-0A2BEFCFB431}"/>
    <cellStyle name="Migliaia 2 2 31 2 3" xfId="3119" xr:uid="{8157568E-266E-4891-A507-0397FB7D6130}"/>
    <cellStyle name="Migliaia 2 2 31 3" xfId="1521" xr:uid="{00000000-0005-0000-0000-000024010000}"/>
    <cellStyle name="Migliaia 2 2 31 3 2" xfId="2437" xr:uid="{F7FBCC49-028D-4B9F-9451-F3DCCE0B07F8}"/>
    <cellStyle name="Migliaia 2 2 31 3 2 2" xfId="4328" xr:uid="{785E0C74-6488-46FD-A538-7DAB8B9DBEA8}"/>
    <cellStyle name="Migliaia 2 2 31 3 3" xfId="3433" xr:uid="{0A71B653-D589-4120-99F8-4A7A7521BFFD}"/>
    <cellStyle name="Migliaia 2 2 31 4" xfId="1874" xr:uid="{2CF222D7-6819-4134-92F7-1F1C6DDEF905}"/>
    <cellStyle name="Migliaia 2 2 31 4 2" xfId="3766" xr:uid="{C0EA374D-3601-4BC4-83A9-B7EA758E2ACD}"/>
    <cellStyle name="Migliaia 2 2 31 5" xfId="2871" xr:uid="{B57AA2C4-FCF6-4254-B0BD-713E5B3D94C7}"/>
    <cellStyle name="Migliaia 2 2 32" xfId="665" xr:uid="{00000000-0005-0000-0000-000025010000}"/>
    <cellStyle name="Migliaia 2 2 32 2" xfId="1102" xr:uid="{00000000-0005-0000-0000-000026010000}"/>
    <cellStyle name="Migliaia 2 2 32 2 2" xfId="2127" xr:uid="{5D3BA1AB-B588-4A5B-AA51-998EC7B3085B}"/>
    <cellStyle name="Migliaia 2 2 32 2 2 2" xfId="4019" xr:uid="{73AEB864-F5F1-4546-8AC8-FBC7E8462FC9}"/>
    <cellStyle name="Migliaia 2 2 32 2 3" xfId="3124" xr:uid="{9E4F9ABE-2EAC-48B7-A8B8-A032FA6CBB1B}"/>
    <cellStyle name="Migliaia 2 2 32 3" xfId="1526" xr:uid="{00000000-0005-0000-0000-000027010000}"/>
    <cellStyle name="Migliaia 2 2 32 3 2" xfId="2442" xr:uid="{72A8A7EA-3A51-44CF-8259-7D74CF398482}"/>
    <cellStyle name="Migliaia 2 2 32 3 2 2" xfId="4333" xr:uid="{AE107352-3454-4F88-B6BE-CF3C966B6B0D}"/>
    <cellStyle name="Migliaia 2 2 32 3 3" xfId="3438" xr:uid="{CAA3D1FA-7684-43F7-A213-7A2A5CFA7BC9}"/>
    <cellStyle name="Migliaia 2 2 32 4" xfId="1879" xr:uid="{ECA902D8-2220-400C-BE16-BBCDC29B52E0}"/>
    <cellStyle name="Migliaia 2 2 32 4 2" xfId="3771" xr:uid="{816E6BE1-AF87-4CA7-A1C4-CA3188AF27C7}"/>
    <cellStyle name="Migliaia 2 2 32 5" xfId="2876" xr:uid="{671FB41D-0574-41CE-A21F-6C95F3017040}"/>
    <cellStyle name="Migliaia 2 2 33" xfId="684" xr:uid="{00000000-0005-0000-0000-000028010000}"/>
    <cellStyle name="Migliaia 2 2 33 2" xfId="1107" xr:uid="{00000000-0005-0000-0000-000029010000}"/>
    <cellStyle name="Migliaia 2 2 33 2 2" xfId="2132" xr:uid="{347DD218-AB55-4461-B79A-5D271D60053E}"/>
    <cellStyle name="Migliaia 2 2 33 2 2 2" xfId="4024" xr:uid="{4F77053F-4756-47BC-ABEA-C31D38909676}"/>
    <cellStyle name="Migliaia 2 2 33 2 3" xfId="3129" xr:uid="{C899EF1E-7284-47F7-AD72-6AE4722D3B1D}"/>
    <cellStyle name="Migliaia 2 2 33 3" xfId="1535" xr:uid="{00000000-0005-0000-0000-00002A010000}"/>
    <cellStyle name="Migliaia 2 2 33 3 2" xfId="2447" xr:uid="{7076E435-E66D-42FA-B19A-DDF6F0E43D00}"/>
    <cellStyle name="Migliaia 2 2 33 3 2 2" xfId="4338" xr:uid="{4E9ABF7C-44E4-484A-B709-B26A3834A8BA}"/>
    <cellStyle name="Migliaia 2 2 33 3 3" xfId="3443" xr:uid="{ED24355B-2DEB-4C9E-857D-2194AF9321F7}"/>
    <cellStyle name="Migliaia 2 2 33 4" xfId="1884" xr:uid="{1157E2E7-F5A9-492F-87A8-D3310F1DFD53}"/>
    <cellStyle name="Migliaia 2 2 33 4 2" xfId="3776" xr:uid="{2BB1870B-0C57-4C34-9325-2FFB5EDE89D8}"/>
    <cellStyle name="Migliaia 2 2 33 5" xfId="2881" xr:uid="{B9EACF85-F3CB-4EB8-A64D-5921A7988348}"/>
    <cellStyle name="Migliaia 2 2 34" xfId="702" xr:uid="{00000000-0005-0000-0000-00002B010000}"/>
    <cellStyle name="Migliaia 2 2 34 2" xfId="1112" xr:uid="{00000000-0005-0000-0000-00002C010000}"/>
    <cellStyle name="Migliaia 2 2 34 2 2" xfId="2137" xr:uid="{3B98EB07-F80B-4969-A840-43AE60FA9898}"/>
    <cellStyle name="Migliaia 2 2 34 2 2 2" xfId="4029" xr:uid="{BE90400A-68FE-4BC8-ABA9-4F73E099446F}"/>
    <cellStyle name="Migliaia 2 2 34 2 3" xfId="3134" xr:uid="{C64C2A71-BA25-4E9C-B094-717E56DF9909}"/>
    <cellStyle name="Migliaia 2 2 34 3" xfId="1549" xr:uid="{00000000-0005-0000-0000-00002D010000}"/>
    <cellStyle name="Migliaia 2 2 34 3 2" xfId="2452" xr:uid="{D95DBE03-1DBB-4427-B189-FF023BFA00AC}"/>
    <cellStyle name="Migliaia 2 2 34 3 2 2" xfId="4343" xr:uid="{0E360B2D-E057-41A1-8B63-2B506685EACE}"/>
    <cellStyle name="Migliaia 2 2 34 3 3" xfId="3448" xr:uid="{5AD536EA-6905-443C-B41D-D5E78BB6BC8E}"/>
    <cellStyle name="Migliaia 2 2 34 4" xfId="1889" xr:uid="{CF4E1663-629E-40D3-AC19-95BDEC4F08D4}"/>
    <cellStyle name="Migliaia 2 2 34 4 2" xfId="3781" xr:uid="{823237C8-8789-44F4-B826-6672DF2F6235}"/>
    <cellStyle name="Migliaia 2 2 34 5" xfId="2886" xr:uid="{71E8DA36-FDD5-472A-9DD9-7B8F242609D8}"/>
    <cellStyle name="Migliaia 2 2 35" xfId="723" xr:uid="{00000000-0005-0000-0000-00002E010000}"/>
    <cellStyle name="Migliaia 2 2 35 2" xfId="1119" xr:uid="{00000000-0005-0000-0000-00002F010000}"/>
    <cellStyle name="Migliaia 2 2 35 2 2" xfId="2144" xr:uid="{EFAEFC96-4868-4861-A4DA-EAB8D1337FFB}"/>
    <cellStyle name="Migliaia 2 2 35 2 2 2" xfId="4036" xr:uid="{6AE119A3-0626-403D-853C-96275075CAFF}"/>
    <cellStyle name="Migliaia 2 2 35 2 3" xfId="3141" xr:uid="{D409D162-9724-4B2C-A419-94E19E730034}"/>
    <cellStyle name="Migliaia 2 2 35 3" xfId="1556" xr:uid="{00000000-0005-0000-0000-000030010000}"/>
    <cellStyle name="Migliaia 2 2 35 3 2" xfId="2459" xr:uid="{C275EAD8-93DF-4AB9-A6F8-23C04940FB31}"/>
    <cellStyle name="Migliaia 2 2 35 3 2 2" xfId="4350" xr:uid="{0FDDEDE8-83EC-474E-9007-6700C5F32DCE}"/>
    <cellStyle name="Migliaia 2 2 35 3 3" xfId="3455" xr:uid="{3FCF301F-AAE9-4BD0-943C-21A8FBD03BD0}"/>
    <cellStyle name="Migliaia 2 2 35 4" xfId="1896" xr:uid="{B164A24D-825E-4FA0-9DB7-F90BDB21E19E}"/>
    <cellStyle name="Migliaia 2 2 35 4 2" xfId="3788" xr:uid="{AA2F1744-82E1-4ADD-867C-785D626E863C}"/>
    <cellStyle name="Migliaia 2 2 35 5" xfId="2893" xr:uid="{86016BC4-24D9-47F9-BB55-7DD2DD82559A}"/>
    <cellStyle name="Migliaia 2 2 36" xfId="743" xr:uid="{00000000-0005-0000-0000-000031010000}"/>
    <cellStyle name="Migliaia 2 2 36 2" xfId="1126" xr:uid="{00000000-0005-0000-0000-000032010000}"/>
    <cellStyle name="Migliaia 2 2 36 2 2" xfId="2151" xr:uid="{CBBC943E-FE54-48BC-A8D9-61CF340203C9}"/>
    <cellStyle name="Migliaia 2 2 36 2 2 2" xfId="4043" xr:uid="{98AC2570-80CB-40BF-9BE5-D6094F48FFD6}"/>
    <cellStyle name="Migliaia 2 2 36 2 3" xfId="3148" xr:uid="{FCBA3E7F-C9A1-4354-AC32-4E72775A07B9}"/>
    <cellStyle name="Migliaia 2 2 36 3" xfId="1563" xr:uid="{00000000-0005-0000-0000-000033010000}"/>
    <cellStyle name="Migliaia 2 2 36 3 2" xfId="2466" xr:uid="{FEC99E39-4555-474D-91EA-899237C2E2C0}"/>
    <cellStyle name="Migliaia 2 2 36 3 2 2" xfId="4357" xr:uid="{21452825-A6BB-4B00-8C10-D69E407B3D72}"/>
    <cellStyle name="Migliaia 2 2 36 3 3" xfId="3462" xr:uid="{E82A2259-5186-4994-9109-20B5DB902012}"/>
    <cellStyle name="Migliaia 2 2 36 4" xfId="1903" xr:uid="{12BE5ABB-4407-4F93-968D-D3D7DD5C58A1}"/>
    <cellStyle name="Migliaia 2 2 36 4 2" xfId="3795" xr:uid="{F0E46AA7-EAD7-4B61-86FB-1C4C75441491}"/>
    <cellStyle name="Migliaia 2 2 36 5" xfId="2900" xr:uid="{94B6B87E-45D5-4562-9946-387609C936A4}"/>
    <cellStyle name="Migliaia 2 2 37" xfId="763" xr:uid="{00000000-0005-0000-0000-000034010000}"/>
    <cellStyle name="Migliaia 2 2 37 2" xfId="1133" xr:uid="{00000000-0005-0000-0000-000035010000}"/>
    <cellStyle name="Migliaia 2 2 37 2 2" xfId="2158" xr:uid="{0627929B-2668-4D1D-9D5F-1BBC6187E51B}"/>
    <cellStyle name="Migliaia 2 2 37 2 2 2" xfId="4050" xr:uid="{39BECEEC-2A5C-4EFF-BB94-F39454DD2B5D}"/>
    <cellStyle name="Migliaia 2 2 37 2 3" xfId="3155" xr:uid="{36836F3A-F30C-433F-A786-3A92E4226FC9}"/>
    <cellStyle name="Migliaia 2 2 37 3" xfId="1570" xr:uid="{00000000-0005-0000-0000-000036010000}"/>
    <cellStyle name="Migliaia 2 2 37 3 2" xfId="2473" xr:uid="{7E5207A2-7F1B-45F2-98EA-C2BBCDAA0670}"/>
    <cellStyle name="Migliaia 2 2 37 3 2 2" xfId="4364" xr:uid="{FAC63968-064F-43D6-A770-0B7729E74702}"/>
    <cellStyle name="Migliaia 2 2 37 3 3" xfId="3469" xr:uid="{BE4EFE86-E23C-4D54-92C7-B2B7BAF69AE1}"/>
    <cellStyle name="Migliaia 2 2 37 4" xfId="1910" xr:uid="{A974D0D4-A8AA-412A-80B7-16CA46E94FC3}"/>
    <cellStyle name="Migliaia 2 2 37 4 2" xfId="3802" xr:uid="{74A8BE45-FCC2-4CDF-AA2E-6949F1A5A235}"/>
    <cellStyle name="Migliaia 2 2 37 5" xfId="2907" xr:uid="{9D8A506A-A4E2-4203-ADD8-CA79D0805E31}"/>
    <cellStyle name="Migliaia 2 2 38" xfId="783" xr:uid="{00000000-0005-0000-0000-000037010000}"/>
    <cellStyle name="Migliaia 2 2 38 2" xfId="1140" xr:uid="{00000000-0005-0000-0000-000038010000}"/>
    <cellStyle name="Migliaia 2 2 38 2 2" xfId="2165" xr:uid="{35BF397A-BDB4-4F55-A15B-83348D69A1FE}"/>
    <cellStyle name="Migliaia 2 2 38 2 2 2" xfId="4057" xr:uid="{8A906FF3-8B6C-4820-923D-82FB715F804A}"/>
    <cellStyle name="Migliaia 2 2 38 2 3" xfId="3162" xr:uid="{863EF73A-3A82-4D75-9068-6A058E437CE6}"/>
    <cellStyle name="Migliaia 2 2 38 3" xfId="1917" xr:uid="{ADF883DE-50BB-4E64-8858-07E44AC2F5DF}"/>
    <cellStyle name="Migliaia 2 2 38 3 2" xfId="3809" xr:uid="{FDB82562-77DA-45AB-91B7-2991AE82C94E}"/>
    <cellStyle name="Migliaia 2 2 38 4" xfId="2914" xr:uid="{865FED98-CA0D-4F5D-9347-0CB002D40E3C}"/>
    <cellStyle name="Migliaia 2 2 39" xfId="841" xr:uid="{00000000-0005-0000-0000-000039010000}"/>
    <cellStyle name="Migliaia 2 2 4" xfId="137" xr:uid="{00000000-0005-0000-0000-00003A010000}"/>
    <cellStyle name="Migliaia 2 2 4 2" xfId="926" xr:uid="{00000000-0005-0000-0000-00003B010000}"/>
    <cellStyle name="Migliaia 2 2 4 2 2" xfId="1951" xr:uid="{5884C591-7263-43E9-AB0B-16A15760D1A0}"/>
    <cellStyle name="Migliaia 2 2 4 2 2 2" xfId="3843" xr:uid="{36276456-9855-4BDF-BEAA-7E29B5F041FD}"/>
    <cellStyle name="Migliaia 2 2 4 2 3" xfId="2948" xr:uid="{42651A28-6A25-4868-96D8-B5036C691995}"/>
    <cellStyle name="Migliaia 2 2 4 3" xfId="1361" xr:uid="{00000000-0005-0000-0000-00003C010000}"/>
    <cellStyle name="Migliaia 2 2 4 3 2" xfId="2278" xr:uid="{6527367D-3B0D-4C57-AE98-76865AB33F27}"/>
    <cellStyle name="Migliaia 2 2 4 3 2 2" xfId="4169" xr:uid="{5E35CB11-CCBE-4688-8B2B-76D4AFDC05EA}"/>
    <cellStyle name="Migliaia 2 2 4 3 3" xfId="3274" xr:uid="{8169CEC0-E984-46F2-9C42-80D9EFC00897}"/>
    <cellStyle name="Migliaia 2 2 4 4" xfId="1703" xr:uid="{9C101620-DDEF-42F9-9EFB-B928106C2662}"/>
    <cellStyle name="Migliaia 2 2 4 4 2" xfId="3595" xr:uid="{A11F496E-FDFC-4DFE-B990-B76CE4629A40}"/>
    <cellStyle name="Migliaia 2 2 4 5" xfId="2700" xr:uid="{6EAC9010-E63E-4EC0-88F4-D86ACE2F3406}"/>
    <cellStyle name="Migliaia 2 2 40" xfId="873" xr:uid="{00000000-0005-0000-0000-00003D010000}"/>
    <cellStyle name="Migliaia 2 2 40 2" xfId="1147" xr:uid="{00000000-0005-0000-0000-00003E010000}"/>
    <cellStyle name="Migliaia 2 2 40 2 2" xfId="2172" xr:uid="{76A3B61E-AD16-4CC5-88CC-526F784ECDF4}"/>
    <cellStyle name="Migliaia 2 2 40 2 2 2" xfId="4064" xr:uid="{8F055E67-FC75-4E7F-ABDE-0DC3976F266D}"/>
    <cellStyle name="Migliaia 2 2 40 2 3" xfId="3169" xr:uid="{96E4D5C9-3A55-4736-AAA3-FF513CB4B728}"/>
    <cellStyle name="Migliaia 2 2 40 3" xfId="1924" xr:uid="{A5D810D9-D7BF-42B0-9D25-6C658C820402}"/>
    <cellStyle name="Migliaia 2 2 40 3 2" xfId="3816" xr:uid="{6C96D31C-7F97-47F5-80AF-C15BAF3738FC}"/>
    <cellStyle name="Migliaia 2 2 40 4" xfId="2921" xr:uid="{E09A546E-505C-48DD-8387-6A2831B931F0}"/>
    <cellStyle name="Migliaia 2 2 41" xfId="895" xr:uid="{00000000-0005-0000-0000-00003F010000}"/>
    <cellStyle name="Migliaia 2 2 41 2" xfId="1154" xr:uid="{00000000-0005-0000-0000-000040010000}"/>
    <cellStyle name="Migliaia 2 2 41 2 2" xfId="2179" xr:uid="{D04C8AAC-D611-48BC-9D91-DEA7AF4769D5}"/>
    <cellStyle name="Migliaia 2 2 41 2 2 2" xfId="4071" xr:uid="{86D4317C-228F-4FD9-8A03-C7243B450704}"/>
    <cellStyle name="Migliaia 2 2 41 2 3" xfId="3176" xr:uid="{93ED24E6-712E-456D-9AF8-6FF6D69A14B0}"/>
    <cellStyle name="Migliaia 2 2 41 3" xfId="1931" xr:uid="{3A035337-C687-45D6-851C-91078B1E9D21}"/>
    <cellStyle name="Migliaia 2 2 41 3 2" xfId="3823" xr:uid="{2700190C-E959-4F8C-AE72-A31001470592}"/>
    <cellStyle name="Migliaia 2 2 41 4" xfId="2928" xr:uid="{B65E5916-2C0D-4C59-AF2B-B162BE990FD6}"/>
    <cellStyle name="Migliaia 2 2 42" xfId="1166" xr:uid="{00000000-0005-0000-0000-000041010000}"/>
    <cellStyle name="Migliaia 2 2 42 2" xfId="2186" xr:uid="{944B5B59-9603-4F14-A7E7-43AB9AF4AF40}"/>
    <cellStyle name="Migliaia 2 2 42 2 2" xfId="4078" xr:uid="{E666E9E5-36ED-49F0-B33E-0A45B91D9B7C}"/>
    <cellStyle name="Migliaia 2 2 42 3" xfId="3183" xr:uid="{30D5D52A-BB93-458C-A5C7-664F1C75CAE0}"/>
    <cellStyle name="Migliaia 2 2 43" xfId="1183" xr:uid="{00000000-0005-0000-0000-000042010000}"/>
    <cellStyle name="Migliaia 2 2 43 2" xfId="2194" xr:uid="{BAC02536-D37D-4945-B07E-543485EF8FB3}"/>
    <cellStyle name="Migliaia 2 2 43 2 2" xfId="4086" xr:uid="{1E26EA9D-FB00-477E-B52A-07AB7B689500}"/>
    <cellStyle name="Migliaia 2 2 43 3" xfId="3191" xr:uid="{773784BD-5A05-4919-A48D-B18DB923183C}"/>
    <cellStyle name="Migliaia 2 2 44" xfId="1206" xr:uid="{00000000-0005-0000-0000-000043010000}"/>
    <cellStyle name="Migliaia 2 2 44 2" xfId="2200" xr:uid="{8C5C3A4C-0C82-4CB1-9963-38EC0F698087}"/>
    <cellStyle name="Migliaia 2 2 44 2 2" xfId="4092" xr:uid="{EECB15B2-68C2-4B11-A3A4-C2D93F516DD2}"/>
    <cellStyle name="Migliaia 2 2 44 3" xfId="3197" xr:uid="{690B2B92-6689-4B6E-8E0C-291E20FEC227}"/>
    <cellStyle name="Migliaia 2 2 45" xfId="1226" xr:uid="{00000000-0005-0000-0000-000044010000}"/>
    <cellStyle name="Migliaia 2 2 45 2" xfId="2207" xr:uid="{70909B50-F593-4536-B754-E9135FE4D2EF}"/>
    <cellStyle name="Migliaia 2 2 45 2 2" xfId="4099" xr:uid="{F2C8762C-E48D-4325-8AD9-16CF38E1673C}"/>
    <cellStyle name="Migliaia 2 2 45 3" xfId="3204" xr:uid="{F169CABD-DA1D-4A0A-BDE3-B88F176EB6B8}"/>
    <cellStyle name="Migliaia 2 2 46" xfId="1266" xr:uid="{00000000-0005-0000-0000-000045010000}"/>
    <cellStyle name="Migliaia 2 2 46 2" xfId="2221" xr:uid="{C757FD1D-ABCF-4E75-B1E3-B9FA4C79A937}"/>
    <cellStyle name="Migliaia 2 2 46 2 2" xfId="4113" xr:uid="{7C9AC9B2-CBF6-4CE9-B067-9FD0FA9EC65C}"/>
    <cellStyle name="Migliaia 2 2 46 3" xfId="3218" xr:uid="{65C3EC1F-AD88-4AC5-8352-2016C5AF147B}"/>
    <cellStyle name="Migliaia 2 2 47" xfId="1287" xr:uid="{00000000-0005-0000-0000-000046010000}"/>
    <cellStyle name="Migliaia 2 2 47 2" xfId="2228" xr:uid="{765B59AF-D815-4641-B4A8-68EC3E64BC95}"/>
    <cellStyle name="Migliaia 2 2 47 2 2" xfId="4120" xr:uid="{CA59BA68-265F-41BD-9D57-FFC574DD9D89}"/>
    <cellStyle name="Migliaia 2 2 47 3" xfId="3225" xr:uid="{3AA240DB-E1B4-4E4E-A707-6724B2972A2F}"/>
    <cellStyle name="Migliaia 2 2 48" xfId="1307" xr:uid="{00000000-0005-0000-0000-000047010000}"/>
    <cellStyle name="Migliaia 2 2 48 2" xfId="2235" xr:uid="{A80379C5-F76E-4090-A296-5F30812BB8E3}"/>
    <cellStyle name="Migliaia 2 2 48 2 2" xfId="4127" xr:uid="{A3A24495-F40F-4107-A2F7-7A2EEDA16EEA}"/>
    <cellStyle name="Migliaia 2 2 48 3" xfId="3232" xr:uid="{C2D32D60-7E31-4986-9403-84903CF3DDAF}"/>
    <cellStyle name="Migliaia 2 2 49" xfId="913" xr:uid="{00000000-0005-0000-0000-000048010000}"/>
    <cellStyle name="Migliaia 2 2 49 2" xfId="1938" xr:uid="{885241D9-E210-40A8-895E-0B90FD752547}"/>
    <cellStyle name="Migliaia 2 2 49 2 2" xfId="3830" xr:uid="{EE3A474B-CB8D-4053-A394-E4107994628F}"/>
    <cellStyle name="Migliaia 2 2 49 3" xfId="2935" xr:uid="{4F57026F-B51E-4BA6-9813-434BF4BBA6BB}"/>
    <cellStyle name="Migliaia 2 2 5" xfId="157" xr:uid="{00000000-0005-0000-0000-000049010000}"/>
    <cellStyle name="Migliaia 2 2 5 2" xfId="933" xr:uid="{00000000-0005-0000-0000-00004A010000}"/>
    <cellStyle name="Migliaia 2 2 5 2 2" xfId="1958" xr:uid="{FA1BDA87-EC68-420F-B050-309EC726E7A2}"/>
    <cellStyle name="Migliaia 2 2 5 2 2 2" xfId="3850" xr:uid="{A0F582FB-8F4C-4D98-A8B8-DC6C50274D2A}"/>
    <cellStyle name="Migliaia 2 2 5 2 3" xfId="2955" xr:uid="{B08DD876-4158-43BB-A5D3-972294C4AA16}"/>
    <cellStyle name="Migliaia 2 2 5 3" xfId="1368" xr:uid="{00000000-0005-0000-0000-00004B010000}"/>
    <cellStyle name="Migliaia 2 2 5 3 2" xfId="2285" xr:uid="{142572FD-0237-434D-A22D-15C511D1F9AD}"/>
    <cellStyle name="Migliaia 2 2 5 3 2 2" xfId="4176" xr:uid="{1F37BD4F-7BD0-4C67-AF18-6BBC68A2261E}"/>
    <cellStyle name="Migliaia 2 2 5 3 3" xfId="3281" xr:uid="{DEA59966-2548-4F5A-9CB4-A5950F71961E}"/>
    <cellStyle name="Migliaia 2 2 5 4" xfId="1710" xr:uid="{B2F6FDAA-D128-4204-8469-AFB166F1B587}"/>
    <cellStyle name="Migliaia 2 2 5 4 2" xfId="3602" xr:uid="{277C1ACB-DB6A-4CC2-A4F8-DFB3D684A83C}"/>
    <cellStyle name="Migliaia 2 2 5 5" xfId="2707" xr:uid="{53B629BE-F877-49D6-9D98-4CF4D11F8F59}"/>
    <cellStyle name="Migliaia 2 2 50" xfId="1325" xr:uid="{00000000-0005-0000-0000-00004C010000}"/>
    <cellStyle name="Migliaia 2 2 50 2" xfId="2243" xr:uid="{CB61CF31-5C76-4C1F-A8AF-4B603E4AF072}"/>
    <cellStyle name="Migliaia 2 2 50 2 2" xfId="4134" xr:uid="{941AA035-9958-4D50-A72F-DAEB5CFE68C1}"/>
    <cellStyle name="Migliaia 2 2 50 3" xfId="3239" xr:uid="{0832EA9E-E51F-421C-B315-F0ED6AD0EEB4}"/>
    <cellStyle name="Migliaia 2 2 51" xfId="1333" xr:uid="{00000000-0005-0000-0000-00004D010000}"/>
    <cellStyle name="Migliaia 2 2 51 2" xfId="2250" xr:uid="{FA3134EB-588E-406A-80CE-6761B1084132}"/>
    <cellStyle name="Migliaia 2 2 51 2 2" xfId="4141" xr:uid="{C4F2BBD9-67BF-47BD-8FDE-99F80A04229E}"/>
    <cellStyle name="Migliaia 2 2 51 3" xfId="3246" xr:uid="{F046C566-35C7-4758-A94D-CC801F5EAB20}"/>
    <cellStyle name="Migliaia 2 2 52" xfId="1340" xr:uid="{00000000-0005-0000-0000-00004E010000}"/>
    <cellStyle name="Migliaia 2 2 52 2" xfId="2257" xr:uid="{509A50AA-3F4B-4E04-A97B-E466A7B5F7D0}"/>
    <cellStyle name="Migliaia 2 2 52 2 2" xfId="4148" xr:uid="{DC80F737-923B-471D-9058-DD0AD0D4FFF9}"/>
    <cellStyle name="Migliaia 2 2 52 3" xfId="3253" xr:uid="{0E678570-4742-45E8-A491-91525D95C291}"/>
    <cellStyle name="Migliaia 2 2 53" xfId="1347" xr:uid="{00000000-0005-0000-0000-00004F010000}"/>
    <cellStyle name="Migliaia 2 2 53 2" xfId="2264" xr:uid="{5CE6BA8B-B2F4-4B1A-BF3E-67FB6AE3E8F1}"/>
    <cellStyle name="Migliaia 2 2 53 2 2" xfId="4155" xr:uid="{62E90A3F-0C6F-4350-A8B6-ADF92D1D187D}"/>
    <cellStyle name="Migliaia 2 2 53 3" xfId="3260" xr:uid="{07556A9D-AF11-4B99-BC29-390ADE52D4C1}"/>
    <cellStyle name="Migliaia 2 2 54" xfId="1577" xr:uid="{00000000-0005-0000-0000-000050010000}"/>
    <cellStyle name="Migliaia 2 2 54 2" xfId="2480" xr:uid="{80B81FBE-AFFC-41A8-ACD8-556BA39531C0}"/>
    <cellStyle name="Migliaia 2 2 54 2 2" xfId="4371" xr:uid="{C5E8B118-CFE1-4C78-B4F7-BF6C3A977264}"/>
    <cellStyle name="Migliaia 2 2 54 3" xfId="3476" xr:uid="{4BA1D07B-36F8-44A6-9534-906501EC6EA4}"/>
    <cellStyle name="Migliaia 2 2 55" xfId="1584" xr:uid="{00000000-0005-0000-0000-000051010000}"/>
    <cellStyle name="Migliaia 2 2 55 2" xfId="2487" xr:uid="{74EDFEA5-BBB7-4BE1-930B-B347040C4E54}"/>
    <cellStyle name="Migliaia 2 2 55 2 2" xfId="4378" xr:uid="{F5CD2638-8A2B-49B4-994C-7ADFCCEE330A}"/>
    <cellStyle name="Migliaia 2 2 55 3" xfId="3483" xr:uid="{3D59ACE0-E5BF-4A95-ACF5-1D5E5D1CAC48}"/>
    <cellStyle name="Migliaia 2 2 56" xfId="1596" xr:uid="{00000000-0005-0000-0000-000052010000}"/>
    <cellStyle name="Migliaia 2 2 56 2" xfId="2495" xr:uid="{A1BEADD5-47EC-4304-BA22-C99DE19EEB9E}"/>
    <cellStyle name="Migliaia 2 2 56 2 2" xfId="4386" xr:uid="{683FEF67-DE3F-41FE-AD00-1FC2E51069C9}"/>
    <cellStyle name="Migliaia 2 2 56 3" xfId="3491" xr:uid="{AF6BC2D5-47F9-40D0-9E8E-D1433B16B64A}"/>
    <cellStyle name="Migliaia 2 2 57" xfId="1604" xr:uid="{00000000-0005-0000-0000-000053010000}"/>
    <cellStyle name="Migliaia 2 2 57 2" xfId="2501" xr:uid="{7F162082-0477-46A3-926D-F068BAC887BF}"/>
    <cellStyle name="Migliaia 2 2 57 2 2" xfId="4392" xr:uid="{888C0705-A240-4F3E-82C0-908D1DA3F95E}"/>
    <cellStyle name="Migliaia 2 2 57 3" xfId="3497" xr:uid="{047CE8E8-3600-4062-86CA-949C15945B4D}"/>
    <cellStyle name="Migliaia 2 2 58" xfId="1611" xr:uid="{00000000-0005-0000-0000-000054010000}"/>
    <cellStyle name="Migliaia 2 2 58 2" xfId="2508" xr:uid="{F25CC9EC-01C0-4262-A974-D8A7F9901E7B}"/>
    <cellStyle name="Migliaia 2 2 58 2 2" xfId="4399" xr:uid="{D5AFF13A-F637-45C4-BFCC-5C50D21AFC7B}"/>
    <cellStyle name="Migliaia 2 2 58 3" xfId="3504" xr:uid="{1BA64F68-6B0F-44BF-B616-1DE1BE459F7D}"/>
    <cellStyle name="Migliaia 2 2 59" xfId="1618" xr:uid="{00000000-0005-0000-0000-000055010000}"/>
    <cellStyle name="Migliaia 2 2 59 2" xfId="2515" xr:uid="{106D5DD5-90DA-4378-9163-E0369EBF9607}"/>
    <cellStyle name="Migliaia 2 2 59 2 2" xfId="4406" xr:uid="{7F9C1D1E-3910-41DC-A4C7-F8A680B4039C}"/>
    <cellStyle name="Migliaia 2 2 59 3" xfId="3511" xr:uid="{C5454771-046F-45B0-8CDA-7E4891E6F1DE}"/>
    <cellStyle name="Migliaia 2 2 6" xfId="178" xr:uid="{00000000-0005-0000-0000-000056010000}"/>
    <cellStyle name="Migliaia 2 2 6 2" xfId="940" xr:uid="{00000000-0005-0000-0000-000057010000}"/>
    <cellStyle name="Migliaia 2 2 6 2 2" xfId="1965" xr:uid="{D67C9465-26E1-47E4-B707-3F9ADDBB0AC9}"/>
    <cellStyle name="Migliaia 2 2 6 2 2 2" xfId="3857" xr:uid="{ED5AD499-E419-401D-9E33-6F23A7EE6B8C}"/>
    <cellStyle name="Migliaia 2 2 6 2 3" xfId="2962" xr:uid="{68958844-12FF-48CC-A86F-3104625633FD}"/>
    <cellStyle name="Migliaia 2 2 6 3" xfId="1375" xr:uid="{00000000-0005-0000-0000-000058010000}"/>
    <cellStyle name="Migliaia 2 2 6 3 2" xfId="2292" xr:uid="{0F791F2D-85DE-40C7-87FC-11CB3BFDA33D}"/>
    <cellStyle name="Migliaia 2 2 6 3 2 2" xfId="4183" xr:uid="{E6C6CED1-3CE9-49E5-B821-D32C734DA579}"/>
    <cellStyle name="Migliaia 2 2 6 3 3" xfId="3288" xr:uid="{EDE66DF2-2456-4333-9658-6D79C866F961}"/>
    <cellStyle name="Migliaia 2 2 6 4" xfId="1717" xr:uid="{F2C956FE-3A7E-45C1-9F02-89A78AE44DBF}"/>
    <cellStyle name="Migliaia 2 2 6 4 2" xfId="3609" xr:uid="{65772FC1-D7AC-4BD2-864C-3A2841A771BD}"/>
    <cellStyle name="Migliaia 2 2 6 5" xfId="2714" xr:uid="{3FBFFF54-B007-444F-BB13-59165645ABBE}"/>
    <cellStyle name="Migliaia 2 2 60" xfId="1625" xr:uid="{00000000-0005-0000-0000-000059010000}"/>
    <cellStyle name="Migliaia 2 2 60 2" xfId="2522" xr:uid="{A0604075-DA41-4BDE-81F0-F8080F334BEC}"/>
    <cellStyle name="Migliaia 2 2 60 2 2" xfId="4413" xr:uid="{2A14E092-F482-4BAF-B40C-112CCD8B69F3}"/>
    <cellStyle name="Migliaia 2 2 60 3" xfId="3518" xr:uid="{AF840F69-ACE6-4FD8-9D50-D67AE71F1DE0}"/>
    <cellStyle name="Migliaia 2 2 61" xfId="1633" xr:uid="{00000000-0005-0000-0000-00005A010000}"/>
    <cellStyle name="Migliaia 2 2 61 2" xfId="2529" xr:uid="{3A432DD3-8D12-4D2F-B8ED-AE7666203506}"/>
    <cellStyle name="Migliaia 2 2 61 2 2" xfId="4420" xr:uid="{A65F7BCB-6A09-45D5-968A-55FD1EEBD668}"/>
    <cellStyle name="Migliaia 2 2 61 3" xfId="3525" xr:uid="{C9DF1087-B572-400D-8331-330F3E771292}"/>
    <cellStyle name="Migliaia 2 2 62" xfId="1640" xr:uid="{00000000-0005-0000-0000-00005B010000}"/>
    <cellStyle name="Migliaia 2 2 62 2" xfId="2536" xr:uid="{7DEBFB3B-E6EB-4E02-918D-3FC48290B887}"/>
    <cellStyle name="Migliaia 2 2 62 2 2" xfId="4427" xr:uid="{3F1E9716-1B05-471F-97F1-9E1399EE4DD2}"/>
    <cellStyle name="Migliaia 2 2 62 3" xfId="3532" xr:uid="{A1E4ACC9-939B-4ABD-95AF-67F9BFDCA18E}"/>
    <cellStyle name="Migliaia 2 2 63" xfId="1647" xr:uid="{00000000-0005-0000-0000-00005C010000}"/>
    <cellStyle name="Migliaia 2 2 63 2" xfId="2543" xr:uid="{5B24B22E-D490-4CC6-AAC8-890A28310EAF}"/>
    <cellStyle name="Migliaia 2 2 63 2 2" xfId="4434" xr:uid="{9A085796-5D4C-42EF-B7A0-51B791156E1A}"/>
    <cellStyle name="Migliaia 2 2 63 3" xfId="3539" xr:uid="{8E11D34F-DCEF-4031-9F7E-F3EE8AC8BD94}"/>
    <cellStyle name="Migliaia 2 2 64" xfId="1654" xr:uid="{00000000-0005-0000-0000-00005D010000}"/>
    <cellStyle name="Migliaia 2 2 64 2" xfId="2550" xr:uid="{4284A1D8-80B7-4122-AFF6-E1046DFABB26}"/>
    <cellStyle name="Migliaia 2 2 64 2 2" xfId="4441" xr:uid="{D7FE6195-439F-4380-818A-5CDFB35DB0D2}"/>
    <cellStyle name="Migliaia 2 2 64 3" xfId="3546" xr:uid="{9107CA92-AF8A-4C3E-8D7E-E0AA0F4E6C3C}"/>
    <cellStyle name="Migliaia 2 2 65" xfId="1661" xr:uid="{00000000-0005-0000-0000-00005E010000}"/>
    <cellStyle name="Migliaia 2 2 65 2" xfId="2557" xr:uid="{E1BE1EAA-AA5C-46A2-B8DE-72574BFFB0EE}"/>
    <cellStyle name="Migliaia 2 2 65 2 2" xfId="4448" xr:uid="{E78FAB9D-4192-4D82-9B33-0F6BC5761E7C}"/>
    <cellStyle name="Migliaia 2 2 65 3" xfId="3553" xr:uid="{74B1454C-8362-464C-BE46-6278E123698D}"/>
    <cellStyle name="Migliaia 2 2 66" xfId="1668" xr:uid="{00000000-0005-0000-0000-00005F010000}"/>
    <cellStyle name="Migliaia 2 2 66 2" xfId="2564" xr:uid="{38CD3C03-551E-4A8D-A706-C8577FA9B2F5}"/>
    <cellStyle name="Migliaia 2 2 66 2 2" xfId="4455" xr:uid="{C9E03DB4-79E2-4EE4-8256-1509057E6B2F}"/>
    <cellStyle name="Migliaia 2 2 66 3" xfId="3560" xr:uid="{A039053B-634D-45EC-8EE1-D075229A58AE}"/>
    <cellStyle name="Migliaia 2 2 67" xfId="1676" xr:uid="{00000000-0005-0000-0000-000060010000}"/>
    <cellStyle name="Migliaia 2 2 67 2" xfId="2572" xr:uid="{4FAAF98B-3A3A-4E1F-B745-7513B6598473}"/>
    <cellStyle name="Migliaia 2 2 67 2 2" xfId="4463" xr:uid="{C6AD7284-979F-4EC4-B497-3B5306CF1AD4}"/>
    <cellStyle name="Migliaia 2 2 67 3" xfId="3568" xr:uid="{09793595-34C4-4E30-B2EF-CD44A209E476}"/>
    <cellStyle name="Migliaia 2 2 68" xfId="1682" xr:uid="{C0428AFE-716D-4464-9F70-E338DCBD4DE5}"/>
    <cellStyle name="Migliaia 2 2 68 2" xfId="3574" xr:uid="{F99579B0-CE1A-4B48-AF9D-180152B74F93}"/>
    <cellStyle name="Migliaia 2 2 69" xfId="1689" xr:uid="{CCD1BDC4-2DC5-4018-8FD4-6168384F8198}"/>
    <cellStyle name="Migliaia 2 2 69 2" xfId="3581" xr:uid="{384DA4B7-272E-475F-919A-702B06137F74}"/>
    <cellStyle name="Migliaia 2 2 7" xfId="198" xr:uid="{00000000-0005-0000-0000-000061010000}"/>
    <cellStyle name="Migliaia 2 2 7 2" xfId="947" xr:uid="{00000000-0005-0000-0000-000062010000}"/>
    <cellStyle name="Migliaia 2 2 7 2 2" xfId="1972" xr:uid="{B23FB132-E3B0-4B44-97F3-3CC59B968DD7}"/>
    <cellStyle name="Migliaia 2 2 7 2 2 2" xfId="3864" xr:uid="{9FE64F5A-37FC-49F1-9F29-E0D9C34E9DB7}"/>
    <cellStyle name="Migliaia 2 2 7 2 3" xfId="2969" xr:uid="{839BB090-0A81-427A-BB75-BA76F32B9221}"/>
    <cellStyle name="Migliaia 2 2 7 3" xfId="1382" xr:uid="{00000000-0005-0000-0000-000063010000}"/>
    <cellStyle name="Migliaia 2 2 7 3 2" xfId="2299" xr:uid="{01F2BA9A-FE1D-4844-9B1A-489E4B1F5C0C}"/>
    <cellStyle name="Migliaia 2 2 7 3 2 2" xfId="4190" xr:uid="{8A2C26F7-2590-40C3-B488-31FF3D525B92}"/>
    <cellStyle name="Migliaia 2 2 7 3 3" xfId="3295" xr:uid="{B55741AC-FA3D-424F-98F0-92DD37E246E9}"/>
    <cellStyle name="Migliaia 2 2 7 4" xfId="1724" xr:uid="{E6521C35-8934-4279-BA60-B5197BC1257C}"/>
    <cellStyle name="Migliaia 2 2 7 4 2" xfId="3616" xr:uid="{AD5BCBDE-34EE-4EBA-91D7-544B383E5ABA}"/>
    <cellStyle name="Migliaia 2 2 7 5" xfId="2721" xr:uid="{1E29C711-BD7C-4BD8-AAAB-874BFA4651B7}"/>
    <cellStyle name="Migliaia 2 2 70" xfId="2578" xr:uid="{999B31DA-52AC-49FB-92C1-EDF28C15F0F7}"/>
    <cellStyle name="Migliaia 2 2 70 2" xfId="4469" xr:uid="{C774AE7F-D465-4B87-A39E-4D5C7DC00E9E}"/>
    <cellStyle name="Migliaia 2 2 71" xfId="2585" xr:uid="{EA18A830-CBA4-4A8A-AA0B-C634177727DD}"/>
    <cellStyle name="Migliaia 2 2 71 2" xfId="4476" xr:uid="{4F62125C-3FC3-4AF5-8E2F-0899E8CA65D8}"/>
    <cellStyle name="Migliaia 2 2 72" xfId="2592" xr:uid="{E266A60C-E4E1-46E1-9800-4A4D877616A6}"/>
    <cellStyle name="Migliaia 2 2 72 2" xfId="4483" xr:uid="{0D895C2E-819A-4FA4-A51C-550B6CEE01CF}"/>
    <cellStyle name="Migliaia 2 2 73" xfId="2599" xr:uid="{B6892E5E-2179-45C7-9A97-6A037D193648}"/>
    <cellStyle name="Migliaia 2 2 73 2" xfId="4490" xr:uid="{2AD2320A-BC6D-4E0B-9AC4-8A5BDCC446C0}"/>
    <cellStyle name="Migliaia 2 2 74" xfId="2606" xr:uid="{0C70A70D-A494-4257-928D-6B270F4E32F2}"/>
    <cellStyle name="Migliaia 2 2 74 2" xfId="4497" xr:uid="{B9A8699F-F436-4108-9792-CC801E6F0C1D}"/>
    <cellStyle name="Migliaia 2 2 75" xfId="2612" xr:uid="{458FC8D8-41D9-4A4C-8EC3-DBBF1F66E797}"/>
    <cellStyle name="Migliaia 2 2 75 2" xfId="4502" xr:uid="{78C10647-1FCB-4742-8769-A88F6ED363B1}"/>
    <cellStyle name="Migliaia 2 2 76" xfId="2619" xr:uid="{CCBBAD7E-6BF6-447E-9F5E-D1EF0F71A557}"/>
    <cellStyle name="Migliaia 2 2 76 2" xfId="4509" xr:uid="{534105DE-B347-4F5F-91DD-FB6D3B67F389}"/>
    <cellStyle name="Migliaia 2 2 77" xfId="2638" xr:uid="{8CC66FDB-F984-4263-A179-48A8632E8964}"/>
    <cellStyle name="Migliaia 2 2 78" xfId="2665" xr:uid="{EA04F801-0454-4AEE-988E-B4384E0FD56C}"/>
    <cellStyle name="Migliaia 2 2 78 2" xfId="4516" xr:uid="{6A2109AA-04DF-4C4F-8CE7-D6E785182E6D}"/>
    <cellStyle name="Migliaia 2 2 79" xfId="2672" xr:uid="{8EEC05F7-A815-43CA-AE66-C60D16413E0E}"/>
    <cellStyle name="Migliaia 2 2 79 2" xfId="4523" xr:uid="{B723BFFB-34A8-4C00-9907-BB91CA20C7D0}"/>
    <cellStyle name="Migliaia 2 2 8" xfId="218" xr:uid="{00000000-0005-0000-0000-000064010000}"/>
    <cellStyle name="Migliaia 2 2 8 2" xfId="954" xr:uid="{00000000-0005-0000-0000-000065010000}"/>
    <cellStyle name="Migliaia 2 2 8 2 2" xfId="1979" xr:uid="{9118081E-5562-4E25-9BD0-5BF6D4E053AF}"/>
    <cellStyle name="Migliaia 2 2 8 2 2 2" xfId="3871" xr:uid="{52818288-88D6-48DE-80F6-D7AAC8893CBE}"/>
    <cellStyle name="Migliaia 2 2 8 2 3" xfId="2976" xr:uid="{2FC5FF0F-B6CA-4D81-8813-DFF23C670E8E}"/>
    <cellStyle name="Migliaia 2 2 8 3" xfId="1389" xr:uid="{00000000-0005-0000-0000-000066010000}"/>
    <cellStyle name="Migliaia 2 2 8 3 2" xfId="2306" xr:uid="{B627EAE3-1CB2-4682-B13D-F28240425CEC}"/>
    <cellStyle name="Migliaia 2 2 8 3 2 2" xfId="4197" xr:uid="{D265B15D-13BE-44EF-9C8F-63C83994C23F}"/>
    <cellStyle name="Migliaia 2 2 8 3 3" xfId="3302" xr:uid="{3DF5CB29-C6A5-4C61-8EB6-81F6B3544193}"/>
    <cellStyle name="Migliaia 2 2 8 4" xfId="1731" xr:uid="{5EAB3FD4-7707-4F5C-B5AA-838785197CAE}"/>
    <cellStyle name="Migliaia 2 2 8 4 2" xfId="3623" xr:uid="{E5BC684D-34E1-45CA-BD9B-C86425C1CEAF}"/>
    <cellStyle name="Migliaia 2 2 8 5" xfId="2728" xr:uid="{74262E23-4A60-4824-85E2-8A89F28BA33A}"/>
    <cellStyle name="Migliaia 2 2 80" xfId="2679" xr:uid="{FA3D5F7E-0B64-4C82-8BDE-F0793922834F}"/>
    <cellStyle name="Migliaia 2 2 80 2" xfId="4530" xr:uid="{EE823943-464B-48EB-9922-343065E08F1F}"/>
    <cellStyle name="Migliaia 2 2 81" xfId="4537" xr:uid="{4BF44F47-D62C-42F7-BB8D-D88FC2A20386}"/>
    <cellStyle name="Migliaia 2 2 82" xfId="4544" xr:uid="{5DF8EE40-4D91-449B-9251-8840AFB61A32}"/>
    <cellStyle name="Migliaia 2 2 83" xfId="2686" xr:uid="{2A2741C6-A4BC-47A8-A900-506038C8A22E}"/>
    <cellStyle name="Migliaia 2 2 84" xfId="4551" xr:uid="{AED5EFB2-8628-461B-9086-5E0235388816}"/>
    <cellStyle name="Migliaia 2 2 85" xfId="4558" xr:uid="{635DD61E-424D-47AD-9333-692A24C4509C}"/>
    <cellStyle name="Migliaia 2 2 86" xfId="4565" xr:uid="{DC608417-82A0-40E1-8091-0FC305067A10}"/>
    <cellStyle name="Migliaia 2 2 87" xfId="4572" xr:uid="{EA2EA354-53D0-4E2E-AB77-39D74C505C8A}"/>
    <cellStyle name="Migliaia 2 2 88" xfId="4579" xr:uid="{1164BB52-9ECF-4AE0-A74E-30A16920F407}"/>
    <cellStyle name="Migliaia 2 2 89" xfId="4587" xr:uid="{0ADACC7D-7E49-4101-A8C7-6046203182E8}"/>
    <cellStyle name="Migliaia 2 2 9" xfId="238" xr:uid="{00000000-0005-0000-0000-000067010000}"/>
    <cellStyle name="Migliaia 2 2 9 2" xfId="961" xr:uid="{00000000-0005-0000-0000-000068010000}"/>
    <cellStyle name="Migliaia 2 2 9 2 2" xfId="1986" xr:uid="{A56BA19F-DAC8-41DD-AF58-AFD21EED0BE9}"/>
    <cellStyle name="Migliaia 2 2 9 2 2 2" xfId="3878" xr:uid="{CC3ED32F-60CD-48A1-B963-D61DA2428DDB}"/>
    <cellStyle name="Migliaia 2 2 9 2 3" xfId="2983" xr:uid="{D49C1F42-28B0-4677-AE09-67F62CD73567}"/>
    <cellStyle name="Migliaia 2 2 9 3" xfId="1396" xr:uid="{00000000-0005-0000-0000-000069010000}"/>
    <cellStyle name="Migliaia 2 2 9 3 2" xfId="2313" xr:uid="{553ACB27-2E14-497F-A7D8-6721E7B3F7B7}"/>
    <cellStyle name="Migliaia 2 2 9 3 2 2" xfId="4204" xr:uid="{51B648D0-CEC1-449D-BCCE-E9F2F86BBFBB}"/>
    <cellStyle name="Migliaia 2 2 9 3 3" xfId="3309" xr:uid="{DE263AF1-2FCD-4B79-B111-D2E1F16495C9}"/>
    <cellStyle name="Migliaia 2 2 9 4" xfId="1738" xr:uid="{CC70F6D5-18E3-4D57-B88D-5E20B8472E1F}"/>
    <cellStyle name="Migliaia 2 2 9 4 2" xfId="3630" xr:uid="{5742F9C8-A5A5-4656-98C9-41F18D47BBA1}"/>
    <cellStyle name="Migliaia 2 2 9 5" xfId="2735" xr:uid="{BF9E894C-84D4-4BA6-A47B-E3128F66EA3C}"/>
    <cellStyle name="Migliaia 2 20" xfId="473" xr:uid="{00000000-0005-0000-0000-00006A010000}"/>
    <cellStyle name="Migliaia 2 21" xfId="511" xr:uid="{00000000-0005-0000-0000-00006B010000}"/>
    <cellStyle name="Migliaia 2 22" xfId="538" xr:uid="{00000000-0005-0000-0000-00006C010000}"/>
    <cellStyle name="Migliaia 2 22 2" xfId="1030" xr:uid="{00000000-0005-0000-0000-00006D010000}"/>
    <cellStyle name="Migliaia 2 22 2 2" xfId="2055" xr:uid="{C45BF38F-4A63-4354-8249-B7D8B6D3A1D9}"/>
    <cellStyle name="Migliaia 2 22 2 2 2" xfId="3947" xr:uid="{7E57F55F-19C5-48C5-8216-FF2F0E3C0286}"/>
    <cellStyle name="Migliaia 2 22 2 3" xfId="3052" xr:uid="{5B079A50-E69C-4161-8E02-142537E3ED80}"/>
    <cellStyle name="Migliaia 2 22 3" xfId="1465" xr:uid="{00000000-0005-0000-0000-00006E010000}"/>
    <cellStyle name="Migliaia 2 22 3 2" xfId="2382" xr:uid="{09F034DF-D999-460F-A8A6-7EF9C79CCF4B}"/>
    <cellStyle name="Migliaia 2 22 3 2 2" xfId="4273" xr:uid="{BDE153A5-58E5-4805-8FBC-1E3A5663FF15}"/>
    <cellStyle name="Migliaia 2 22 3 3" xfId="3378" xr:uid="{CE2B512C-39E9-41A6-ABFD-F2AEFCDBB353}"/>
    <cellStyle name="Migliaia 2 22 4" xfId="1807" xr:uid="{9CA8F51D-1CCB-4653-BDF0-40D52FF0BE96}"/>
    <cellStyle name="Migliaia 2 22 4 2" xfId="3699" xr:uid="{A73AD185-1CFC-4081-8A4D-1D68934707E4}"/>
    <cellStyle name="Migliaia 2 22 5" xfId="2804" xr:uid="{A784A22A-7035-4F43-9C7E-8958BB7DBF68}"/>
    <cellStyle name="Migliaia 2 23" xfId="556" xr:uid="{00000000-0005-0000-0000-00006F010000}"/>
    <cellStyle name="Migliaia 2 23 2" xfId="1037" xr:uid="{00000000-0005-0000-0000-000070010000}"/>
    <cellStyle name="Migliaia 2 23 2 2" xfId="2062" xr:uid="{BC0A3C57-7914-4C61-99DF-F80C8053426B}"/>
    <cellStyle name="Migliaia 2 23 2 2 2" xfId="3954" xr:uid="{F39853A4-B752-4F57-BA42-237BCB80F50B}"/>
    <cellStyle name="Migliaia 2 23 2 3" xfId="3059" xr:uid="{E8B535CC-ABB9-4BA6-A15E-4658074E0C4C}"/>
    <cellStyle name="Migliaia 2 23 3" xfId="1472" xr:uid="{00000000-0005-0000-0000-000071010000}"/>
    <cellStyle name="Migliaia 2 23 3 2" xfId="2389" xr:uid="{5352B8EE-6689-4EE3-B191-54FC5C9264E9}"/>
    <cellStyle name="Migliaia 2 23 3 2 2" xfId="4280" xr:uid="{FFD09AA5-3C7C-43D5-ABFF-893FD925D10A}"/>
    <cellStyle name="Migliaia 2 23 3 3" xfId="3385" xr:uid="{3F16CD48-CCFB-41B7-B19A-8F7AB2B67627}"/>
    <cellStyle name="Migliaia 2 23 4" xfId="1814" xr:uid="{91B0AD7F-8654-4ABE-9926-5AF28B4E5910}"/>
    <cellStyle name="Migliaia 2 23 4 2" xfId="3706" xr:uid="{9BB4EBAE-D09A-4A93-97EA-F695326A3A27}"/>
    <cellStyle name="Migliaia 2 23 5" xfId="2811" xr:uid="{C85907F8-E7E8-4AB9-A6CD-9D7DE5907C24}"/>
    <cellStyle name="Migliaia 2 24" xfId="564" xr:uid="{00000000-0005-0000-0000-000072010000}"/>
    <cellStyle name="Migliaia 2 24 2" xfId="1044" xr:uid="{00000000-0005-0000-0000-000073010000}"/>
    <cellStyle name="Migliaia 2 24 2 2" xfId="2069" xr:uid="{DB212395-0FB4-40C9-A22C-6A1BCA1F9CA9}"/>
    <cellStyle name="Migliaia 2 24 2 2 2" xfId="3961" xr:uid="{0EB346A2-A9DF-45DD-AAA5-71F738663017}"/>
    <cellStyle name="Migliaia 2 24 2 3" xfId="3066" xr:uid="{D64366E0-5B17-4A15-96D2-5D2493966672}"/>
    <cellStyle name="Migliaia 2 24 3" xfId="1479" xr:uid="{00000000-0005-0000-0000-000074010000}"/>
    <cellStyle name="Migliaia 2 24 3 2" xfId="2396" xr:uid="{FEAA55D6-B0D8-4B39-95E5-A34C78AA080B}"/>
    <cellStyle name="Migliaia 2 24 3 2 2" xfId="4287" xr:uid="{FFDC6832-976B-4827-A86D-9389C56C374D}"/>
    <cellStyle name="Migliaia 2 24 3 3" xfId="3392" xr:uid="{AE45EE5D-E167-404E-BF5A-1059014D34BF}"/>
    <cellStyle name="Migliaia 2 24 4" xfId="1821" xr:uid="{93E5925B-6609-4E42-8EEC-5F7180F324A8}"/>
    <cellStyle name="Migliaia 2 24 4 2" xfId="3713" xr:uid="{2537A287-F53A-41DF-B8DB-7FC6F1F50F5E}"/>
    <cellStyle name="Migliaia 2 24 5" xfId="2818" xr:uid="{D5DEA9BE-AFB8-4CB1-9263-06C143A91D84}"/>
    <cellStyle name="Migliaia 2 25" xfId="571" xr:uid="{00000000-0005-0000-0000-000075010000}"/>
    <cellStyle name="Migliaia 2 25 2" xfId="1051" xr:uid="{00000000-0005-0000-0000-000076010000}"/>
    <cellStyle name="Migliaia 2 25 2 2" xfId="2076" xr:uid="{D4224D78-29E6-414A-9907-DCD3019B7DEB}"/>
    <cellStyle name="Migliaia 2 25 2 2 2" xfId="3968" xr:uid="{DAAEBC3F-C8ED-41AA-80BC-FA49694901A5}"/>
    <cellStyle name="Migliaia 2 25 2 3" xfId="3073" xr:uid="{D74FF71F-E74D-4138-A4DA-6A6C0065B7B8}"/>
    <cellStyle name="Migliaia 2 25 3" xfId="1485" xr:uid="{00000000-0005-0000-0000-000077010000}"/>
    <cellStyle name="Migliaia 2 25 3 2" xfId="2401" xr:uid="{1324E0BD-BC95-4992-B3E2-884AD034C95E}"/>
    <cellStyle name="Migliaia 2 25 3 2 2" xfId="4292" xr:uid="{15C5D59F-1005-474E-BC7D-30D4F1FBFFAF}"/>
    <cellStyle name="Migliaia 2 25 3 3" xfId="3397" xr:uid="{4AA8BF36-3B0B-4643-A95A-5D5A87EDE467}"/>
    <cellStyle name="Migliaia 2 25 4" xfId="1828" xr:uid="{96233AC8-40D7-4F20-BCE8-D3BB6144A3CD}"/>
    <cellStyle name="Migliaia 2 25 4 2" xfId="3720" xr:uid="{DFF257CD-8FC2-461F-9862-BA1719EF4188}"/>
    <cellStyle name="Migliaia 2 25 5" xfId="2825" xr:uid="{4F8DA61F-E2E2-40A9-85CC-64BF84570722}"/>
    <cellStyle name="Migliaia 2 26" xfId="578" xr:uid="{00000000-0005-0000-0000-000078010000}"/>
    <cellStyle name="Migliaia 2 26 2" xfId="1058" xr:uid="{00000000-0005-0000-0000-000079010000}"/>
    <cellStyle name="Migliaia 2 26 2 2" xfId="2083" xr:uid="{4185F69B-09D5-42FF-B927-391D41265D16}"/>
    <cellStyle name="Migliaia 2 26 2 2 2" xfId="3975" xr:uid="{8397C8F7-A8AA-4D43-A82F-250475462EB7}"/>
    <cellStyle name="Migliaia 2 26 2 3" xfId="3080" xr:uid="{5C79A63D-FE30-4F5B-8180-3A29DB866858}"/>
    <cellStyle name="Migliaia 2 26 3" xfId="1490" xr:uid="{00000000-0005-0000-0000-00007A010000}"/>
    <cellStyle name="Migliaia 2 26 3 2" xfId="2406" xr:uid="{B0CF4939-2998-4A44-8958-1AB810AA4A0D}"/>
    <cellStyle name="Migliaia 2 26 3 2 2" xfId="4297" xr:uid="{17D3C779-52B7-42AD-A612-A0A184776923}"/>
    <cellStyle name="Migliaia 2 26 3 3" xfId="3402" xr:uid="{33071D23-7802-422B-B252-6DBA60A0F8D5}"/>
    <cellStyle name="Migliaia 2 26 4" xfId="1835" xr:uid="{F00E55D1-DE49-4A97-B51C-81E2ECEEE94C}"/>
    <cellStyle name="Migliaia 2 26 4 2" xfId="3727" xr:uid="{D06F6CFA-179F-426F-988F-E9B15BF164DB}"/>
    <cellStyle name="Migliaia 2 26 5" xfId="2832" xr:uid="{6939E82A-947D-4982-BAB6-7D20B034B502}"/>
    <cellStyle name="Migliaia 2 27" xfId="585" xr:uid="{00000000-0005-0000-0000-00007B010000}"/>
    <cellStyle name="Migliaia 2 27 2" xfId="1065" xr:uid="{00000000-0005-0000-0000-00007C010000}"/>
    <cellStyle name="Migliaia 2 27 2 2" xfId="2090" xr:uid="{B75E9F7A-AB02-4EBA-9A5C-DCDCEC751905}"/>
    <cellStyle name="Migliaia 2 27 2 2 2" xfId="3982" xr:uid="{479E5FE9-E58E-4460-A85C-3E2C4F52CE2A}"/>
    <cellStyle name="Migliaia 2 27 2 3" xfId="3087" xr:uid="{2BD8E908-357B-4567-BC70-827596AC4309}"/>
    <cellStyle name="Migliaia 2 27 3" xfId="1495" xr:uid="{00000000-0005-0000-0000-00007D010000}"/>
    <cellStyle name="Migliaia 2 27 3 2" xfId="2411" xr:uid="{7EFE4F7E-709A-4584-BDAC-482387C8D1C5}"/>
    <cellStyle name="Migliaia 2 27 3 2 2" xfId="4302" xr:uid="{4659085A-F30F-414E-A07D-216072662A06}"/>
    <cellStyle name="Migliaia 2 27 3 3" xfId="3407" xr:uid="{233C7EC6-586A-4F07-9200-65BFD66E48DC}"/>
    <cellStyle name="Migliaia 2 27 4" xfId="1842" xr:uid="{43660771-122F-466B-BBFC-E11C4F77EB24}"/>
    <cellStyle name="Migliaia 2 27 4 2" xfId="3734" xr:uid="{722A6596-2247-4576-8491-2E0D0643B846}"/>
    <cellStyle name="Migliaia 2 27 5" xfId="2839" xr:uid="{8B468D08-EAF0-435F-A44C-205FE7B0F596}"/>
    <cellStyle name="Migliaia 2 28" xfId="592" xr:uid="{00000000-0005-0000-0000-00007E010000}"/>
    <cellStyle name="Migliaia 2 28 2" xfId="1072" xr:uid="{00000000-0005-0000-0000-00007F010000}"/>
    <cellStyle name="Migliaia 2 28 2 2" xfId="2097" xr:uid="{ECD551E1-5BC7-4551-8D5D-7A70113C9789}"/>
    <cellStyle name="Migliaia 2 28 2 2 2" xfId="3989" xr:uid="{1930171C-FB17-402C-B269-5258649A58E8}"/>
    <cellStyle name="Migliaia 2 28 2 3" xfId="3094" xr:uid="{6DE47387-FE90-49BE-B03C-E5DA92C679D5}"/>
    <cellStyle name="Migliaia 2 28 3" xfId="1500" xr:uid="{00000000-0005-0000-0000-000080010000}"/>
    <cellStyle name="Migliaia 2 28 3 2" xfId="2416" xr:uid="{F147E89C-5708-42FA-9D57-0306D43BC3E7}"/>
    <cellStyle name="Migliaia 2 28 3 2 2" xfId="4307" xr:uid="{B5BA6D64-1CDB-4027-921D-800F5C933AFC}"/>
    <cellStyle name="Migliaia 2 28 3 3" xfId="3412" xr:uid="{EC2E1783-5F9F-4C04-B8B4-7111EA566DE4}"/>
    <cellStyle name="Migliaia 2 28 4" xfId="1849" xr:uid="{6DD37329-B8BA-4EB9-9298-50FFB0FFDE0F}"/>
    <cellStyle name="Migliaia 2 28 4 2" xfId="3741" xr:uid="{89AA478D-EE1A-4758-B343-D388DFF5BEDD}"/>
    <cellStyle name="Migliaia 2 28 5" xfId="2846" xr:uid="{55FB62F2-94BD-414F-B4CB-9A6FE006F4AA}"/>
    <cellStyle name="Migliaia 2 29" xfId="599" xr:uid="{00000000-0005-0000-0000-000081010000}"/>
    <cellStyle name="Migliaia 2 29 2" xfId="1079" xr:uid="{00000000-0005-0000-0000-000082010000}"/>
    <cellStyle name="Migliaia 2 29 2 2" xfId="2104" xr:uid="{9B0440DD-AA94-4A69-881C-C5AAFCB66DCE}"/>
    <cellStyle name="Migliaia 2 29 2 2 2" xfId="3996" xr:uid="{CCF3120F-B3FA-42B2-92EC-89FC20B76418}"/>
    <cellStyle name="Migliaia 2 29 2 3" xfId="3101" xr:uid="{4F2BF6F2-CD38-4C77-808B-C0889005ECE0}"/>
    <cellStyle name="Migliaia 2 29 3" xfId="1505" xr:uid="{00000000-0005-0000-0000-000083010000}"/>
    <cellStyle name="Migliaia 2 29 3 2" xfId="2421" xr:uid="{D7155219-75D0-4358-A08E-9EC04BE957FD}"/>
    <cellStyle name="Migliaia 2 29 3 2 2" xfId="4312" xr:uid="{77083BC0-7624-402D-ABE8-4B4F7D78DDBC}"/>
    <cellStyle name="Migliaia 2 29 3 3" xfId="3417" xr:uid="{BEC028A1-12EE-4689-B694-080CFEBF99F2}"/>
    <cellStyle name="Migliaia 2 29 4" xfId="1856" xr:uid="{533FA799-F75D-47B9-B689-A95B384DA9E5}"/>
    <cellStyle name="Migliaia 2 29 4 2" xfId="3748" xr:uid="{B1638F93-D554-4278-AE38-82E98D5D8EF3}"/>
    <cellStyle name="Migliaia 2 29 5" xfId="2853" xr:uid="{2521302E-394E-4FC1-97F8-FA4DDA7EBE5F}"/>
    <cellStyle name="Migliaia 2 3" xfId="62" xr:uid="{00000000-0005-0000-0000-000084010000}"/>
    <cellStyle name="Migliaia 2 3 2" xfId="1243" xr:uid="{00000000-0005-0000-0000-000085010000}"/>
    <cellStyle name="Migliaia 2 3 2 2" xfId="2213" xr:uid="{7ED48FF9-3608-456A-89E6-805143C4EC94}"/>
    <cellStyle name="Migliaia 2 3 2 2 2" xfId="4105" xr:uid="{BD03F846-7545-42BF-9B6E-E6A9BF90095F}"/>
    <cellStyle name="Migliaia 2 3 2 3" xfId="3210" xr:uid="{79319331-2669-4690-A125-BB25A884DABE}"/>
    <cellStyle name="Migliaia 2 3 3" xfId="918" xr:uid="{00000000-0005-0000-0000-000086010000}"/>
    <cellStyle name="Migliaia 2 3 3 2" xfId="1943" xr:uid="{84D3B023-843F-432F-94B7-9CB602F47734}"/>
    <cellStyle name="Migliaia 2 3 3 2 2" xfId="3835" xr:uid="{8E6C6064-6D89-437D-826E-314303CD47D1}"/>
    <cellStyle name="Migliaia 2 3 3 3" xfId="2940" xr:uid="{21724E86-E046-44E4-AEC5-2B24B2261211}"/>
    <cellStyle name="Migliaia 2 3 4" xfId="1352" xr:uid="{00000000-0005-0000-0000-000087010000}"/>
    <cellStyle name="Migliaia 2 3 4 2" xfId="2269" xr:uid="{D281AB29-717D-4AAE-A79F-2779178F7650}"/>
    <cellStyle name="Migliaia 2 3 4 2 2" xfId="4160" xr:uid="{D32DF418-5789-46F3-A2A3-9FF7C7A74365}"/>
    <cellStyle name="Migliaia 2 3 4 3" xfId="3265" xr:uid="{F2D28257-0A9E-4E07-8619-7021D876FBED}"/>
    <cellStyle name="Migliaia 2 3 5" xfId="1694" xr:uid="{87265E9B-7026-4D9B-95D0-7DFE94E18D3F}"/>
    <cellStyle name="Migliaia 2 3 5 2" xfId="3586" xr:uid="{B2BB7C01-AA6D-4A25-A011-51248139A37F}"/>
    <cellStyle name="Migliaia 2 3 6" xfId="2691" xr:uid="{D50BF2D8-3A46-4637-B1D3-EB3CE2779D3C}"/>
    <cellStyle name="Migliaia 2 30" xfId="609" xr:uid="{00000000-0005-0000-0000-000088010000}"/>
    <cellStyle name="Migliaia 2 30 2" xfId="1086" xr:uid="{00000000-0005-0000-0000-000089010000}"/>
    <cellStyle name="Migliaia 2 30 2 2" xfId="2111" xr:uid="{FA64F320-9E30-4CCF-B212-89F6B86A13E2}"/>
    <cellStyle name="Migliaia 2 30 2 2 2" xfId="4003" xr:uid="{0C04896B-39FD-44E1-B719-F91C7398941F}"/>
    <cellStyle name="Migliaia 2 30 2 3" xfId="3108" xr:uid="{4E8D0ACF-32B8-464A-9BA2-89D8C7668132}"/>
    <cellStyle name="Migliaia 2 30 3" xfId="1510" xr:uid="{00000000-0005-0000-0000-00008A010000}"/>
    <cellStyle name="Migliaia 2 30 3 2" xfId="2426" xr:uid="{DDFC7AF2-D8D9-40F8-9F34-7DD65CE68B24}"/>
    <cellStyle name="Migliaia 2 30 3 2 2" xfId="4317" xr:uid="{3A1AAD5C-FC9E-4403-908D-39584C96ADD7}"/>
    <cellStyle name="Migliaia 2 30 3 3" xfId="3422" xr:uid="{0DF57BC4-2B89-46D6-A9A5-5455A35B25A5}"/>
    <cellStyle name="Migliaia 2 30 4" xfId="1863" xr:uid="{8E339EC9-36A0-4C79-A896-60534971AD57}"/>
    <cellStyle name="Migliaia 2 30 4 2" xfId="3755" xr:uid="{C9441C1D-4F67-402F-9A48-63FB1BEEF4E4}"/>
    <cellStyle name="Migliaia 2 30 5" xfId="2860" xr:uid="{E1096A2B-126F-4C80-961F-759F5EE90D82}"/>
    <cellStyle name="Migliaia 2 31" xfId="626" xr:uid="{00000000-0005-0000-0000-00008B010000}"/>
    <cellStyle name="Migliaia 2 31 2" xfId="1091" xr:uid="{00000000-0005-0000-0000-00008C010000}"/>
    <cellStyle name="Migliaia 2 31 2 2" xfId="2116" xr:uid="{12D8B7E9-3F45-47C7-8294-2982B3651F70}"/>
    <cellStyle name="Migliaia 2 31 2 2 2" xfId="4008" xr:uid="{A1BDF9D0-8CBD-4E2C-8F6A-421507D6425C}"/>
    <cellStyle name="Migliaia 2 31 2 3" xfId="3113" xr:uid="{4CDA8446-EFC9-4068-8C9B-6B18FAFB03DE}"/>
    <cellStyle name="Migliaia 2 31 3" xfId="1515" xr:uid="{00000000-0005-0000-0000-00008D010000}"/>
    <cellStyle name="Migliaia 2 31 3 2" xfId="2431" xr:uid="{7BB5EBFB-D99B-4864-9981-68B987BAD941}"/>
    <cellStyle name="Migliaia 2 31 3 2 2" xfId="4322" xr:uid="{A870957F-38EF-4970-B7C8-6202C7BE1CC2}"/>
    <cellStyle name="Migliaia 2 31 3 3" xfId="3427" xr:uid="{FD32A361-DA51-4D98-92E2-75AF30ABF9BC}"/>
    <cellStyle name="Migliaia 2 31 4" xfId="1868" xr:uid="{B72F08FD-CB75-4776-A405-83FA3D4122CE}"/>
    <cellStyle name="Migliaia 2 31 4 2" xfId="3760" xr:uid="{A146CED9-994D-43E9-940D-CF4FD5345124}"/>
    <cellStyle name="Migliaia 2 31 5" xfId="2865" xr:uid="{0691EA03-D4E8-4E61-A845-F619CB8A241B}"/>
    <cellStyle name="Migliaia 2 32" xfId="644" xr:uid="{00000000-0005-0000-0000-00008E010000}"/>
    <cellStyle name="Migliaia 2 32 2" xfId="1096" xr:uid="{00000000-0005-0000-0000-00008F010000}"/>
    <cellStyle name="Migliaia 2 32 2 2" xfId="2121" xr:uid="{12E1C64E-50A2-4DD8-8B28-F2429B65AC99}"/>
    <cellStyle name="Migliaia 2 32 2 2 2" xfId="4013" xr:uid="{AD185D81-57D6-45D1-B5FE-67A0794C0753}"/>
    <cellStyle name="Migliaia 2 32 2 3" xfId="3118" xr:uid="{D5439393-2594-434D-A693-4A2FE19C3D4D}"/>
    <cellStyle name="Migliaia 2 32 3" xfId="1520" xr:uid="{00000000-0005-0000-0000-000090010000}"/>
    <cellStyle name="Migliaia 2 32 3 2" xfId="2436" xr:uid="{AB7E4711-615A-4F9B-9B41-66002AFA1956}"/>
    <cellStyle name="Migliaia 2 32 3 2 2" xfId="4327" xr:uid="{3BBE4015-6CC0-4B95-8E07-8844277094F2}"/>
    <cellStyle name="Migliaia 2 32 3 3" xfId="3432" xr:uid="{76E26023-537E-427A-8541-431DF00AE3E5}"/>
    <cellStyle name="Migliaia 2 32 4" xfId="1873" xr:uid="{4C607047-AD34-442F-9271-2C8A7783BFC3}"/>
    <cellStyle name="Migliaia 2 32 4 2" xfId="3765" xr:uid="{932FCE47-2812-4AF8-85F5-718C7500324D}"/>
    <cellStyle name="Migliaia 2 32 5" xfId="2870" xr:uid="{F2ACCAF4-75DC-47D7-B7F3-840CBCD55A1C}"/>
    <cellStyle name="Migliaia 2 33" xfId="662" xr:uid="{00000000-0005-0000-0000-000091010000}"/>
    <cellStyle name="Migliaia 2 33 2" xfId="1101" xr:uid="{00000000-0005-0000-0000-000092010000}"/>
    <cellStyle name="Migliaia 2 33 2 2" xfId="2126" xr:uid="{623DC935-1805-4E64-9B4B-2FDAEBF9BB18}"/>
    <cellStyle name="Migliaia 2 33 2 2 2" xfId="4018" xr:uid="{817B9023-174E-4E3B-8A3D-2E9560DE7F90}"/>
    <cellStyle name="Migliaia 2 33 2 3" xfId="3123" xr:uid="{85F7BB88-3F29-4E57-9C79-91425DEC87D0}"/>
    <cellStyle name="Migliaia 2 33 3" xfId="1525" xr:uid="{00000000-0005-0000-0000-000093010000}"/>
    <cellStyle name="Migliaia 2 33 3 2" xfId="2441" xr:uid="{14A996AE-6C5A-411A-8AD7-4FF07E5A6DD8}"/>
    <cellStyle name="Migliaia 2 33 3 2 2" xfId="4332" xr:uid="{5409C58B-8805-4C8C-AA04-7E051A44C104}"/>
    <cellStyle name="Migliaia 2 33 3 3" xfId="3437" xr:uid="{1982F9CF-E260-4CC3-983F-B78F13A3A1A3}"/>
    <cellStyle name="Migliaia 2 33 4" xfId="1878" xr:uid="{754B2741-1EFE-480B-B60E-26ACDBB74E78}"/>
    <cellStyle name="Migliaia 2 33 4 2" xfId="3770" xr:uid="{6DE53D14-A59E-4409-A985-21BF282AAA04}"/>
    <cellStyle name="Migliaia 2 33 5" xfId="2875" xr:uid="{9F7AE70F-CF25-4963-A709-5E742C46D5C0}"/>
    <cellStyle name="Migliaia 2 34" xfId="681" xr:uid="{00000000-0005-0000-0000-000094010000}"/>
    <cellStyle name="Migliaia 2 34 2" xfId="1106" xr:uid="{00000000-0005-0000-0000-000095010000}"/>
    <cellStyle name="Migliaia 2 34 2 2" xfId="2131" xr:uid="{A3FD50E8-BACD-4251-99C7-6BC2B21FA46F}"/>
    <cellStyle name="Migliaia 2 34 2 2 2" xfId="4023" xr:uid="{80EAC1C1-9EA2-42AC-8A5B-91F1849809DC}"/>
    <cellStyle name="Migliaia 2 34 2 3" xfId="3128" xr:uid="{C2541B4B-A8F6-43BB-928C-309194F16E79}"/>
    <cellStyle name="Migliaia 2 34 3" xfId="1532" xr:uid="{00000000-0005-0000-0000-000096010000}"/>
    <cellStyle name="Migliaia 2 34 3 2" xfId="2446" xr:uid="{7CDEB3AA-3B55-451B-A705-277C497FBA83}"/>
    <cellStyle name="Migliaia 2 34 3 2 2" xfId="4337" xr:uid="{06402B26-0278-402E-85B0-D794F09CCB97}"/>
    <cellStyle name="Migliaia 2 34 3 3" xfId="3442" xr:uid="{FDEB08E9-DFFF-410C-BC01-E47F982D9296}"/>
    <cellStyle name="Migliaia 2 34 4" xfId="1883" xr:uid="{102D5EC4-8832-4B08-AB9D-EF64C4C0CFD7}"/>
    <cellStyle name="Migliaia 2 34 4 2" xfId="3775" xr:uid="{1E206042-AA8B-4741-9A51-569C046119A7}"/>
    <cellStyle name="Migliaia 2 34 5" xfId="2880" xr:uid="{1320D46E-6C76-4BD9-90EB-82ED7ECD14EA}"/>
    <cellStyle name="Migliaia 2 35" xfId="699" xr:uid="{00000000-0005-0000-0000-000097010000}"/>
    <cellStyle name="Migliaia 2 35 2" xfId="1111" xr:uid="{00000000-0005-0000-0000-000098010000}"/>
    <cellStyle name="Migliaia 2 35 2 2" xfId="2136" xr:uid="{7F256FC7-0230-4A44-9F77-8C1FF3A1795B}"/>
    <cellStyle name="Migliaia 2 35 2 2 2" xfId="4028" xr:uid="{148D0762-45CB-4C36-9F5E-305357CA2CB3}"/>
    <cellStyle name="Migliaia 2 35 2 3" xfId="3133" xr:uid="{3B0C81A1-65EB-4A82-BAB1-86C67D8300AE}"/>
    <cellStyle name="Migliaia 2 35 3" xfId="1548" xr:uid="{00000000-0005-0000-0000-000099010000}"/>
    <cellStyle name="Migliaia 2 35 3 2" xfId="2451" xr:uid="{6EB470DC-3B3C-4E88-911E-EFE948AA24EF}"/>
    <cellStyle name="Migliaia 2 35 3 2 2" xfId="4342" xr:uid="{A4E2D9AC-A12F-42CC-92A6-25EFACA19D28}"/>
    <cellStyle name="Migliaia 2 35 3 3" xfId="3447" xr:uid="{4EF9E5DB-0014-4EE6-AD50-9276DA17731D}"/>
    <cellStyle name="Migliaia 2 35 4" xfId="1888" xr:uid="{5EF97EF3-B3F6-49FD-AA68-5438F825DC82}"/>
    <cellStyle name="Migliaia 2 35 4 2" xfId="3780" xr:uid="{462EA708-6F59-4AE5-AA4E-74A4E2722B49}"/>
    <cellStyle name="Migliaia 2 35 5" xfId="2885" xr:uid="{F9568E7F-F7F7-4D67-8E27-E4D70EE76ED4}"/>
    <cellStyle name="Migliaia 2 36" xfId="720" xr:uid="{00000000-0005-0000-0000-00009A010000}"/>
    <cellStyle name="Migliaia 2 36 2" xfId="1118" xr:uid="{00000000-0005-0000-0000-00009B010000}"/>
    <cellStyle name="Migliaia 2 36 2 2" xfId="2143" xr:uid="{247293D0-2DE5-4927-82A5-9C8C52C214F3}"/>
    <cellStyle name="Migliaia 2 36 2 2 2" xfId="4035" xr:uid="{C11661CD-8321-4586-8F58-091FAD74C7FF}"/>
    <cellStyle name="Migliaia 2 36 2 3" xfId="3140" xr:uid="{1F1B3066-8703-4C9D-9D8B-2370A2D03563}"/>
    <cellStyle name="Migliaia 2 36 3" xfId="1555" xr:uid="{00000000-0005-0000-0000-00009C010000}"/>
    <cellStyle name="Migliaia 2 36 3 2" xfId="2458" xr:uid="{82FDD6E1-5407-4513-A765-970723A8846D}"/>
    <cellStyle name="Migliaia 2 36 3 2 2" xfId="4349" xr:uid="{C5603E20-1410-4900-B824-F6770B4CF36E}"/>
    <cellStyle name="Migliaia 2 36 3 3" xfId="3454" xr:uid="{46841415-09E4-49DE-85F7-B504209BB031}"/>
    <cellStyle name="Migliaia 2 36 4" xfId="1895" xr:uid="{4691CAA6-A778-4F2B-9CFB-E1D79A11A075}"/>
    <cellStyle name="Migliaia 2 36 4 2" xfId="3787" xr:uid="{385FF830-8D99-4AD2-9DD8-F46FDE7EE8A6}"/>
    <cellStyle name="Migliaia 2 36 5" xfId="2892" xr:uid="{4A60DF29-F07A-45B2-8872-047B83ABF8C6}"/>
    <cellStyle name="Migliaia 2 37" xfId="740" xr:uid="{00000000-0005-0000-0000-00009D010000}"/>
    <cellStyle name="Migliaia 2 37 2" xfId="1125" xr:uid="{00000000-0005-0000-0000-00009E010000}"/>
    <cellStyle name="Migliaia 2 37 2 2" xfId="2150" xr:uid="{9A6323DD-9087-4AD8-8008-35E5CE1F2C2F}"/>
    <cellStyle name="Migliaia 2 37 2 2 2" xfId="4042" xr:uid="{11FA3235-8C6B-4A5F-9FA6-DB4939B1AB23}"/>
    <cellStyle name="Migliaia 2 37 2 3" xfId="3147" xr:uid="{DC090FC0-37F2-413C-B9C0-CCF6A3D9A0A3}"/>
    <cellStyle name="Migliaia 2 37 3" xfId="1562" xr:uid="{00000000-0005-0000-0000-00009F010000}"/>
    <cellStyle name="Migliaia 2 37 3 2" xfId="2465" xr:uid="{FA127C19-7B50-434A-A444-889F565DED85}"/>
    <cellStyle name="Migliaia 2 37 3 2 2" xfId="4356" xr:uid="{B1E4A845-666F-4F42-A093-7EB910830094}"/>
    <cellStyle name="Migliaia 2 37 3 3" xfId="3461" xr:uid="{B4BB96ED-6D26-4A88-914D-1CCE7CEF8384}"/>
    <cellStyle name="Migliaia 2 37 4" xfId="1902" xr:uid="{3D369008-8237-41A2-936D-D55315934975}"/>
    <cellStyle name="Migliaia 2 37 4 2" xfId="3794" xr:uid="{75E3AA5B-2677-4AA8-BD45-63A73993455A}"/>
    <cellStyle name="Migliaia 2 37 5" xfId="2899" xr:uid="{9EA28651-8DFD-4DC7-9FFF-E43FF3BB97AA}"/>
    <cellStyle name="Migliaia 2 38" xfId="760" xr:uid="{00000000-0005-0000-0000-0000A0010000}"/>
    <cellStyle name="Migliaia 2 38 2" xfId="1132" xr:uid="{00000000-0005-0000-0000-0000A1010000}"/>
    <cellStyle name="Migliaia 2 38 2 2" xfId="2157" xr:uid="{FE8286E3-5685-40D9-A31A-8AB67036145A}"/>
    <cellStyle name="Migliaia 2 38 2 2 2" xfId="4049" xr:uid="{9B53D8B3-CF39-47E4-8854-33C7384E5C67}"/>
    <cellStyle name="Migliaia 2 38 2 3" xfId="3154" xr:uid="{21E6B546-C28D-4559-BD1D-454C0988BEF7}"/>
    <cellStyle name="Migliaia 2 38 3" xfId="1569" xr:uid="{00000000-0005-0000-0000-0000A2010000}"/>
    <cellStyle name="Migliaia 2 38 3 2" xfId="2472" xr:uid="{7693BCA8-A7EF-4F2B-AC5D-3FC92476F380}"/>
    <cellStyle name="Migliaia 2 38 3 2 2" xfId="4363" xr:uid="{14D9DBA5-3B4E-42F7-919C-9FC1405EFBAB}"/>
    <cellStyle name="Migliaia 2 38 3 3" xfId="3468" xr:uid="{4A6E2700-DCB0-4E5C-AEC5-BB1D44877EE1}"/>
    <cellStyle name="Migliaia 2 38 4" xfId="1909" xr:uid="{6E68CAD5-26D9-4B99-9D05-12C9C8B6565C}"/>
    <cellStyle name="Migliaia 2 38 4 2" xfId="3801" xr:uid="{2F878B6A-99C4-4409-B2A0-5AF44DAD711C}"/>
    <cellStyle name="Migliaia 2 38 5" xfId="2906" xr:uid="{674CA3DC-80D0-4944-AA33-DC15AF31AA01}"/>
    <cellStyle name="Migliaia 2 39" xfId="780" xr:uid="{00000000-0005-0000-0000-0000A3010000}"/>
    <cellStyle name="Migliaia 2 39 2" xfId="1139" xr:uid="{00000000-0005-0000-0000-0000A4010000}"/>
    <cellStyle name="Migliaia 2 39 2 2" xfId="2164" xr:uid="{79E2A6F8-F16E-4374-BA4A-EAFD70D72232}"/>
    <cellStyle name="Migliaia 2 39 2 2 2" xfId="4056" xr:uid="{D5D8B68C-8073-4FCC-9FEA-F25109681464}"/>
    <cellStyle name="Migliaia 2 39 2 3" xfId="3161" xr:uid="{CAC2F1E0-33BD-4EA0-89A1-7243F3A44D81}"/>
    <cellStyle name="Migliaia 2 39 3" xfId="1916" xr:uid="{950E546F-9123-4FC8-BB1D-ADAD7B0DCA98}"/>
    <cellStyle name="Migliaia 2 39 3 2" xfId="3808" xr:uid="{626C0707-1A8D-46BB-AFCA-B64C5603B72B}"/>
    <cellStyle name="Migliaia 2 39 4" xfId="2913" xr:uid="{86051F31-6F90-4F3C-8147-4B9A6A88B48A}"/>
    <cellStyle name="Migliaia 2 4" xfId="106" xr:uid="{00000000-0005-0000-0000-0000A5010000}"/>
    <cellStyle name="Migliaia 2 40" xfId="840" xr:uid="{00000000-0005-0000-0000-0000A6010000}"/>
    <cellStyle name="Migliaia 2 41" xfId="870" xr:uid="{00000000-0005-0000-0000-0000A7010000}"/>
    <cellStyle name="Migliaia 2 41 2" xfId="1146" xr:uid="{00000000-0005-0000-0000-0000A8010000}"/>
    <cellStyle name="Migliaia 2 41 2 2" xfId="2171" xr:uid="{FF2EFE4B-8C16-4CC8-8E65-783EEDB0B91E}"/>
    <cellStyle name="Migliaia 2 41 2 2 2" xfId="4063" xr:uid="{40FAFD30-166A-4E49-957C-1CA1F3B70A3C}"/>
    <cellStyle name="Migliaia 2 41 2 3" xfId="3168" xr:uid="{8CCB8726-4F7F-4543-AB85-960181FD5DBD}"/>
    <cellStyle name="Migliaia 2 41 3" xfId="1923" xr:uid="{BF2DB9D1-D1EA-4514-B4EF-529F9CB6D87C}"/>
    <cellStyle name="Migliaia 2 41 3 2" xfId="3815" xr:uid="{589437CE-22AC-4CA9-B033-F0E7FCC2E258}"/>
    <cellStyle name="Migliaia 2 41 4" xfId="2920" xr:uid="{5EDE23D3-A4A5-4E88-9388-7BB00F1F4446}"/>
    <cellStyle name="Migliaia 2 42" xfId="891" xr:uid="{00000000-0005-0000-0000-0000A9010000}"/>
    <cellStyle name="Migliaia 2 42 2" xfId="1153" xr:uid="{00000000-0005-0000-0000-0000AA010000}"/>
    <cellStyle name="Migliaia 2 42 2 2" xfId="2178" xr:uid="{6C054999-C609-403B-9ADE-44A5E9759AB7}"/>
    <cellStyle name="Migliaia 2 42 2 2 2" xfId="4070" xr:uid="{1911C72A-B983-4706-9822-2620FCE2AE4F}"/>
    <cellStyle name="Migliaia 2 42 2 3" xfId="3175" xr:uid="{BFA357CA-B30E-491D-BD9F-E15DD876E8B1}"/>
    <cellStyle name="Migliaia 2 42 3" xfId="1930" xr:uid="{27DFB0FE-0713-4F69-99F1-DE1123E42593}"/>
    <cellStyle name="Migliaia 2 42 3 2" xfId="3822" xr:uid="{01651395-6A09-4C62-ACA2-C39F9A3E7D16}"/>
    <cellStyle name="Migliaia 2 42 4" xfId="2927" xr:uid="{D5A82435-751F-459F-BACB-7364E7A4EDFC}"/>
    <cellStyle name="Migliaia 2 43" xfId="1163" xr:uid="{00000000-0005-0000-0000-0000AB010000}"/>
    <cellStyle name="Migliaia 2 43 2" xfId="2185" xr:uid="{DEB45602-FDC7-46B6-B6F7-F7B46DC0B8DB}"/>
    <cellStyle name="Migliaia 2 43 2 2" xfId="4077" xr:uid="{E581278F-7DD1-476C-8FBF-AB6C4AD454B6}"/>
    <cellStyle name="Migliaia 2 43 3" xfId="3182" xr:uid="{65A2D515-0BF5-4B2A-A46C-66B88CA9B6A0}"/>
    <cellStyle name="Migliaia 2 44" xfId="1182" xr:uid="{00000000-0005-0000-0000-0000AC010000}"/>
    <cellStyle name="Migliaia 2 44 2" xfId="2193" xr:uid="{0149922C-16A5-43CA-8962-353F867F8530}"/>
    <cellStyle name="Migliaia 2 44 2 2" xfId="4085" xr:uid="{CE5C24DF-CFD7-4882-95D1-C4B2940C2892}"/>
    <cellStyle name="Migliaia 2 44 3" xfId="3190" xr:uid="{0B8C6138-C28D-4BFB-BC43-A28DFC5B1C58}"/>
    <cellStyle name="Migliaia 2 45" xfId="1203" xr:uid="{00000000-0005-0000-0000-0000AD010000}"/>
    <cellStyle name="Migliaia 2 45 2" xfId="2199" xr:uid="{71DD7340-9415-40CA-A368-22CCD1E20191}"/>
    <cellStyle name="Migliaia 2 45 2 2" xfId="4091" xr:uid="{10DAD09B-A0D4-4A73-9B51-87AA6433AB8E}"/>
    <cellStyle name="Migliaia 2 45 3" xfId="3196" xr:uid="{179D6AB6-EBB3-4E07-B4D9-83AC41AE9A55}"/>
    <cellStyle name="Migliaia 2 46" xfId="1223" xr:uid="{00000000-0005-0000-0000-0000AE010000}"/>
    <cellStyle name="Migliaia 2 46 2" xfId="2206" xr:uid="{4BE6EF12-47B3-4D35-9BCA-4756CB4D7C93}"/>
    <cellStyle name="Migliaia 2 46 2 2" xfId="4098" xr:uid="{8EB85106-82CD-4E79-B72C-9D58791B5BBA}"/>
    <cellStyle name="Migliaia 2 46 3" xfId="3203" xr:uid="{47432167-FE96-4479-A8FA-CC7FFFE54648}"/>
    <cellStyle name="Migliaia 2 47" xfId="1263" xr:uid="{00000000-0005-0000-0000-0000AF010000}"/>
    <cellStyle name="Migliaia 2 47 2" xfId="2220" xr:uid="{3BDE7454-1AC4-4C91-B1F3-99C003BCEC09}"/>
    <cellStyle name="Migliaia 2 47 2 2" xfId="4112" xr:uid="{D01AE9FB-C3D2-487A-B335-10554E1774CC}"/>
    <cellStyle name="Migliaia 2 47 3" xfId="3217" xr:uid="{B272819F-BEAE-48D9-A669-03F718ED1EFF}"/>
    <cellStyle name="Migliaia 2 48" xfId="1284" xr:uid="{00000000-0005-0000-0000-0000B0010000}"/>
    <cellStyle name="Migliaia 2 48 2" xfId="2227" xr:uid="{6AAEAC1A-7E94-46FC-BEDC-FB763F12FEBF}"/>
    <cellStyle name="Migliaia 2 48 2 2" xfId="4119" xr:uid="{C2FC9D2A-4DE3-48A1-B6BD-52E176E2F63A}"/>
    <cellStyle name="Migliaia 2 48 3" xfId="3224" xr:uid="{D29681C4-3715-411D-8D5F-10C9FE0120AC}"/>
    <cellStyle name="Migliaia 2 49" xfId="1304" xr:uid="{00000000-0005-0000-0000-0000B1010000}"/>
    <cellStyle name="Migliaia 2 49 2" xfId="2234" xr:uid="{215ED538-7E51-47DC-8442-24A7F91C04CF}"/>
    <cellStyle name="Migliaia 2 49 2 2" xfId="4126" xr:uid="{866E85F6-0D48-42DC-B7FC-CF8C918156C3}"/>
    <cellStyle name="Migliaia 2 49 3" xfId="3231" xr:uid="{957CDA5E-9143-4BEA-9B0E-9CC406152315}"/>
    <cellStyle name="Migliaia 2 5" xfId="134" xr:uid="{00000000-0005-0000-0000-0000B2010000}"/>
    <cellStyle name="Migliaia 2 5 2" xfId="925" xr:uid="{00000000-0005-0000-0000-0000B3010000}"/>
    <cellStyle name="Migliaia 2 5 2 2" xfId="1950" xr:uid="{429BE5B8-CD97-49E2-A546-CD00970F0DBB}"/>
    <cellStyle name="Migliaia 2 5 2 2 2" xfId="3842" xr:uid="{9C74518E-825E-47D1-8640-A5799DA0B776}"/>
    <cellStyle name="Migliaia 2 5 2 3" xfId="2947" xr:uid="{ECD8B110-4A55-43D8-808F-60B8B8F97786}"/>
    <cellStyle name="Migliaia 2 5 3" xfId="1360" xr:uid="{00000000-0005-0000-0000-0000B4010000}"/>
    <cellStyle name="Migliaia 2 5 3 2" xfId="2277" xr:uid="{89301AB5-C4A6-4C60-A5E4-7762212C4A5D}"/>
    <cellStyle name="Migliaia 2 5 3 2 2" xfId="4168" xr:uid="{1D1AEA95-6DEB-4594-8C98-EC6AD7EFC2F4}"/>
    <cellStyle name="Migliaia 2 5 3 3" xfId="3273" xr:uid="{76A5DF97-7AF0-4598-9554-C7081619442C}"/>
    <cellStyle name="Migliaia 2 5 4" xfId="1702" xr:uid="{DC17E2EB-2D3B-4F4A-B1D6-91236FA8B216}"/>
    <cellStyle name="Migliaia 2 5 4 2" xfId="3594" xr:uid="{F01D8E0E-508B-409C-BCB5-5C2C337796F4}"/>
    <cellStyle name="Migliaia 2 5 5" xfId="2699" xr:uid="{FA999B54-867A-4064-A3F0-DC2B73CE437D}"/>
    <cellStyle name="Migliaia 2 50" xfId="912" xr:uid="{00000000-0005-0000-0000-0000B5010000}"/>
    <cellStyle name="Migliaia 2 50 2" xfId="1937" xr:uid="{DE68A52A-89B3-424D-A2DE-A06E570EFA5C}"/>
    <cellStyle name="Migliaia 2 50 2 2" xfId="3829" xr:uid="{7187D416-A0F1-45A3-9734-F34FB41F3699}"/>
    <cellStyle name="Migliaia 2 50 3" xfId="2934" xr:uid="{679EC3A0-D09B-4A4A-BFD4-1B52F2ED856C}"/>
    <cellStyle name="Migliaia 2 51" xfId="1324" xr:uid="{00000000-0005-0000-0000-0000B6010000}"/>
    <cellStyle name="Migliaia 2 51 2" xfId="2242" xr:uid="{C1080287-BCF4-48D4-A93D-11021D843026}"/>
    <cellStyle name="Migliaia 2 51 2 2" xfId="4133" xr:uid="{F0F5215E-EC07-41FE-B3D6-AC78443693BE}"/>
    <cellStyle name="Migliaia 2 51 3" xfId="3238" xr:uid="{5FA4AAA7-5EB3-4841-BD17-90D7434C1134}"/>
    <cellStyle name="Migliaia 2 52" xfId="1332" xr:uid="{00000000-0005-0000-0000-0000B7010000}"/>
    <cellStyle name="Migliaia 2 52 2" xfId="2249" xr:uid="{1F457BCE-BC46-45E7-9303-8031F9776BB9}"/>
    <cellStyle name="Migliaia 2 52 2 2" xfId="4140" xr:uid="{0D2B3624-6279-454F-A2B0-68075D64C9EC}"/>
    <cellStyle name="Migliaia 2 52 3" xfId="3245" xr:uid="{50733947-C445-481A-8DAB-5F987FC41E16}"/>
    <cellStyle name="Migliaia 2 53" xfId="1339" xr:uid="{00000000-0005-0000-0000-0000B8010000}"/>
    <cellStyle name="Migliaia 2 53 2" xfId="2256" xr:uid="{2BDF702B-AD60-4AD9-BE41-812C907EEC50}"/>
    <cellStyle name="Migliaia 2 53 2 2" xfId="4147" xr:uid="{F735DD16-4172-49BE-84B6-0C5C591CBCD1}"/>
    <cellStyle name="Migliaia 2 53 3" xfId="3252" xr:uid="{6DE5382A-BE46-474E-B754-0AB2C3AF9BE0}"/>
    <cellStyle name="Migliaia 2 54" xfId="1346" xr:uid="{00000000-0005-0000-0000-0000B9010000}"/>
    <cellStyle name="Migliaia 2 54 2" xfId="2263" xr:uid="{1E50EABC-FA2A-4FE4-B4C3-85107FAC0AB3}"/>
    <cellStyle name="Migliaia 2 54 2 2" xfId="4154" xr:uid="{22BFF128-524F-414A-8891-1FB237078CDC}"/>
    <cellStyle name="Migliaia 2 54 3" xfId="3259" xr:uid="{4390BE16-D29E-434C-B441-4D130939A097}"/>
    <cellStyle name="Migliaia 2 55" xfId="1576" xr:uid="{00000000-0005-0000-0000-0000BA010000}"/>
    <cellStyle name="Migliaia 2 55 2" xfId="2479" xr:uid="{0A29FFD4-D03F-4214-9A84-9372C734FB02}"/>
    <cellStyle name="Migliaia 2 55 2 2" xfId="4370" xr:uid="{77FEF3BF-FCA1-4C0E-A9DB-4DC58E29665D}"/>
    <cellStyle name="Migliaia 2 55 3" xfId="3475" xr:uid="{AD8C9F2C-E559-49E1-A744-868EA8F604F7}"/>
    <cellStyle name="Migliaia 2 56" xfId="1583" xr:uid="{00000000-0005-0000-0000-0000BB010000}"/>
    <cellStyle name="Migliaia 2 56 2" xfId="2486" xr:uid="{086CA9A5-839F-48DC-8C0D-3B682E048310}"/>
    <cellStyle name="Migliaia 2 56 2 2" xfId="4377" xr:uid="{8A103ED6-35FA-4B3F-84B0-56A62D2AD5D6}"/>
    <cellStyle name="Migliaia 2 56 3" xfId="3482" xr:uid="{9942DCF1-4152-44DD-B981-6C34A5DAEDA7}"/>
    <cellStyle name="Migliaia 2 57" xfId="1597" xr:uid="{00000000-0005-0000-0000-0000BC010000}"/>
    <cellStyle name="Migliaia 2 57 2" xfId="2496" xr:uid="{D38AE99C-3202-4C1C-A8B7-EFD32A4B59A4}"/>
    <cellStyle name="Migliaia 2 57 2 2" xfId="4387" xr:uid="{4C18EE9D-6720-470F-9768-0584D4B38CAC}"/>
    <cellStyle name="Migliaia 2 57 3" xfId="3492" xr:uid="{F619CA01-058B-430E-ABF9-58B66DBE6649}"/>
    <cellStyle name="Migliaia 2 58" xfId="1603" xr:uid="{00000000-0005-0000-0000-0000BD010000}"/>
    <cellStyle name="Migliaia 2 58 2" xfId="2500" xr:uid="{627F1EB1-2DE5-40AB-B855-AC6E538CC06A}"/>
    <cellStyle name="Migliaia 2 58 2 2" xfId="4391" xr:uid="{A18DAA66-AD88-426B-88C8-A28674D040FD}"/>
    <cellStyle name="Migliaia 2 58 3" xfId="3496" xr:uid="{8BBAA793-A0D9-415B-9CF8-972BD1A4D875}"/>
    <cellStyle name="Migliaia 2 59" xfId="1610" xr:uid="{00000000-0005-0000-0000-0000BE010000}"/>
    <cellStyle name="Migliaia 2 59 2" xfId="2507" xr:uid="{AE5FC7C9-F936-4B75-A552-49214B29B106}"/>
    <cellStyle name="Migliaia 2 59 2 2" xfId="4398" xr:uid="{44D16D57-6295-43BD-92C6-5B328E597ADD}"/>
    <cellStyle name="Migliaia 2 59 3" xfId="3503" xr:uid="{C80CB76A-FB6D-4116-AD16-7C15C8C12E13}"/>
    <cellStyle name="Migliaia 2 6" xfId="154" xr:uid="{00000000-0005-0000-0000-0000BF010000}"/>
    <cellStyle name="Migliaia 2 6 2" xfId="932" xr:uid="{00000000-0005-0000-0000-0000C0010000}"/>
    <cellStyle name="Migliaia 2 6 2 2" xfId="1957" xr:uid="{D2263FF9-7763-455D-90EA-B7D9C1621F84}"/>
    <cellStyle name="Migliaia 2 6 2 2 2" xfId="3849" xr:uid="{BE1D042F-CD34-4FAF-B92E-04648E5FB62B}"/>
    <cellStyle name="Migliaia 2 6 2 3" xfId="2954" xr:uid="{602C023D-5818-4848-BA10-88AAD8E56177}"/>
    <cellStyle name="Migliaia 2 6 3" xfId="1367" xr:uid="{00000000-0005-0000-0000-0000C1010000}"/>
    <cellStyle name="Migliaia 2 6 3 2" xfId="2284" xr:uid="{A9CAF53F-16D6-4F10-B680-57BB50EF9905}"/>
    <cellStyle name="Migliaia 2 6 3 2 2" xfId="4175" xr:uid="{99D9298E-EA89-48E9-AA8D-6788DD04B37F}"/>
    <cellStyle name="Migliaia 2 6 3 3" xfId="3280" xr:uid="{A50891AC-29A6-404F-986C-B0DB83846640}"/>
    <cellStyle name="Migliaia 2 6 4" xfId="1709" xr:uid="{F2F1D73D-A379-4640-B9A4-8327EBB5ED6F}"/>
    <cellStyle name="Migliaia 2 6 4 2" xfId="3601" xr:uid="{EEA15C1D-30FF-4B13-B72A-5C4136A1BC98}"/>
    <cellStyle name="Migliaia 2 6 5" xfId="2706" xr:uid="{1AD4D839-0B3D-460C-8BB0-6EDE045E884E}"/>
    <cellStyle name="Migliaia 2 60" xfId="1617" xr:uid="{00000000-0005-0000-0000-0000C2010000}"/>
    <cellStyle name="Migliaia 2 60 2" xfId="2514" xr:uid="{E15BF6C4-C214-4C05-A832-6C0D27DBBF38}"/>
    <cellStyle name="Migliaia 2 60 2 2" xfId="4405" xr:uid="{E9CCA1BC-7F3E-4BDA-A610-B9E41F7E0E5A}"/>
    <cellStyle name="Migliaia 2 60 3" xfId="3510" xr:uid="{91AB2670-2BEB-47F3-9EC4-2457E51DCBDF}"/>
    <cellStyle name="Migliaia 2 61" xfId="1624" xr:uid="{00000000-0005-0000-0000-0000C3010000}"/>
    <cellStyle name="Migliaia 2 61 2" xfId="2521" xr:uid="{A310BB1F-12FD-4BA4-88A3-3B4358FAE02C}"/>
    <cellStyle name="Migliaia 2 61 2 2" xfId="4412" xr:uid="{7858B647-CFF5-44C3-A294-5F59A6E40B51}"/>
    <cellStyle name="Migliaia 2 61 3" xfId="3517" xr:uid="{A2E895E0-E7AB-4BAB-98FE-7AEB380097C1}"/>
    <cellStyle name="Migliaia 2 62" xfId="1632" xr:uid="{00000000-0005-0000-0000-0000C4010000}"/>
    <cellStyle name="Migliaia 2 62 2" xfId="2528" xr:uid="{6F6AE1AA-A075-4052-BB6E-0C5D5C0EB0B3}"/>
    <cellStyle name="Migliaia 2 62 2 2" xfId="4419" xr:uid="{1D27D1CD-9AFD-49D7-B0AE-54DCBD7F218B}"/>
    <cellStyle name="Migliaia 2 62 3" xfId="3524" xr:uid="{31B18C9C-6515-49A5-AF64-B9446C70DD3E}"/>
    <cellStyle name="Migliaia 2 63" xfId="1639" xr:uid="{00000000-0005-0000-0000-0000C5010000}"/>
    <cellStyle name="Migliaia 2 63 2" xfId="2535" xr:uid="{F7DD6200-4486-4AA6-B51B-5F7D072C4CFC}"/>
    <cellStyle name="Migliaia 2 63 2 2" xfId="4426" xr:uid="{6976D834-9F49-48DD-ABB7-A9C43183B76F}"/>
    <cellStyle name="Migliaia 2 63 3" xfId="3531" xr:uid="{E9425449-C5FC-471E-8065-0B7E1E5F119C}"/>
    <cellStyle name="Migliaia 2 64" xfId="1646" xr:uid="{00000000-0005-0000-0000-0000C6010000}"/>
    <cellStyle name="Migliaia 2 64 2" xfId="2542" xr:uid="{8F7E8385-786B-4C9D-8900-2FC292E53070}"/>
    <cellStyle name="Migliaia 2 64 2 2" xfId="4433" xr:uid="{27C5D9FF-911C-4640-B3B8-E7CF8D0A76BE}"/>
    <cellStyle name="Migliaia 2 64 3" xfId="3538" xr:uid="{45E04914-7FE4-4A46-9883-56AD9331E40C}"/>
    <cellStyle name="Migliaia 2 65" xfId="1653" xr:uid="{00000000-0005-0000-0000-0000C7010000}"/>
    <cellStyle name="Migliaia 2 65 2" xfId="2549" xr:uid="{7BD66711-B011-4E51-82E7-8CFAFB62BA1C}"/>
    <cellStyle name="Migliaia 2 65 2 2" xfId="4440" xr:uid="{F2D9ED9E-9AD3-47C6-B18E-C61D55C79436}"/>
    <cellStyle name="Migliaia 2 65 3" xfId="3545" xr:uid="{0AFCE997-AC01-449A-9353-FDCAA8B3F441}"/>
    <cellStyle name="Migliaia 2 66" xfId="1660" xr:uid="{00000000-0005-0000-0000-0000C8010000}"/>
    <cellStyle name="Migliaia 2 66 2" xfId="2556" xr:uid="{BDA82704-75E0-40AE-91CA-420F3DDF6EE9}"/>
    <cellStyle name="Migliaia 2 66 2 2" xfId="4447" xr:uid="{15F260B7-1A68-44E0-B21A-C6AE49733693}"/>
    <cellStyle name="Migliaia 2 66 3" xfId="3552" xr:uid="{A919C812-562E-4EFD-BC40-BCD33D2AAFEF}"/>
    <cellStyle name="Migliaia 2 67" xfId="1667" xr:uid="{00000000-0005-0000-0000-0000C9010000}"/>
    <cellStyle name="Migliaia 2 67 2" xfId="2563" xr:uid="{A4700016-A450-4436-AE46-C2A3BA713B9E}"/>
    <cellStyle name="Migliaia 2 67 2 2" xfId="4454" xr:uid="{B6EBC469-BDE4-4614-8174-2B2A4D094B05}"/>
    <cellStyle name="Migliaia 2 67 3" xfId="3559" xr:uid="{D27AA8D7-4202-49DA-81D5-E5A313129208}"/>
    <cellStyle name="Migliaia 2 68" xfId="1675" xr:uid="{00000000-0005-0000-0000-0000CA010000}"/>
    <cellStyle name="Migliaia 2 68 2" xfId="2571" xr:uid="{2A1F5C3C-6652-4174-BC0A-32C3D065955C}"/>
    <cellStyle name="Migliaia 2 68 2 2" xfId="4462" xr:uid="{C64B9261-176E-44B4-8766-4CF1230F8B44}"/>
    <cellStyle name="Migliaia 2 68 3" xfId="3567" xr:uid="{9A45C322-E02F-47F3-BF6C-C77FD975B681}"/>
    <cellStyle name="Migliaia 2 69" xfId="1681" xr:uid="{4271D2B0-AA17-420A-970A-8B5789D04B8A}"/>
    <cellStyle name="Migliaia 2 69 2" xfId="3573" xr:uid="{CCA42D32-FF1E-4626-8126-9FFE14D04F18}"/>
    <cellStyle name="Migliaia 2 7" xfId="175" xr:uid="{00000000-0005-0000-0000-0000CB010000}"/>
    <cellStyle name="Migliaia 2 7 2" xfId="939" xr:uid="{00000000-0005-0000-0000-0000CC010000}"/>
    <cellStyle name="Migliaia 2 7 2 2" xfId="1964" xr:uid="{77FCECB2-6ED3-4292-B4F5-E70B13C0527E}"/>
    <cellStyle name="Migliaia 2 7 2 2 2" xfId="3856" xr:uid="{0BFB0936-8228-4AA4-9A00-85F146AA2A91}"/>
    <cellStyle name="Migliaia 2 7 2 3" xfId="2961" xr:uid="{147C6E9F-79E3-47A8-937B-93E0345E0C19}"/>
    <cellStyle name="Migliaia 2 7 3" xfId="1374" xr:uid="{00000000-0005-0000-0000-0000CD010000}"/>
    <cellStyle name="Migliaia 2 7 3 2" xfId="2291" xr:uid="{9154B5C1-950D-48B2-B639-C3BCD55C597A}"/>
    <cellStyle name="Migliaia 2 7 3 2 2" xfId="4182" xr:uid="{65B9363A-794D-4758-9E07-63B611FE5E98}"/>
    <cellStyle name="Migliaia 2 7 3 3" xfId="3287" xr:uid="{A0B13C83-04E7-4806-A9E4-ECE082688A3F}"/>
    <cellStyle name="Migliaia 2 7 4" xfId="1716" xr:uid="{D1D079E6-601E-4F36-906C-9826A3648B07}"/>
    <cellStyle name="Migliaia 2 7 4 2" xfId="3608" xr:uid="{E6DFCAA4-2DC1-4D26-BBB3-B5FE1BF6802E}"/>
    <cellStyle name="Migliaia 2 7 5" xfId="2713" xr:uid="{8F361405-F868-45A8-8FB6-C9AF751C8063}"/>
    <cellStyle name="Migliaia 2 70" xfId="1688" xr:uid="{31D5455B-08EB-4DB3-B0CE-3A6CD4ADB48A}"/>
    <cellStyle name="Migliaia 2 70 2" xfId="3580" xr:uid="{684BCE9E-AE66-41FD-988F-AED68CA39F12}"/>
    <cellStyle name="Migliaia 2 71" xfId="2577" xr:uid="{5D782415-21D8-42D7-928C-CCCBA8056E92}"/>
    <cellStyle name="Migliaia 2 71 2" xfId="4468" xr:uid="{59D433ED-E76D-4A77-AE6F-B85A355CCBF3}"/>
    <cellStyle name="Migliaia 2 72" xfId="2584" xr:uid="{084EF25D-C068-434B-9946-E7A823AD3E82}"/>
    <cellStyle name="Migliaia 2 72 2" xfId="4475" xr:uid="{D35598B1-95B9-46D9-B63E-83016D06F98C}"/>
    <cellStyle name="Migliaia 2 73" xfId="2591" xr:uid="{7CBB6EB1-5EAC-464E-8967-4E9C2B0B1953}"/>
    <cellStyle name="Migliaia 2 73 2" xfId="4482" xr:uid="{C12FCC82-308B-4792-B07B-E13EDB82D171}"/>
    <cellStyle name="Migliaia 2 74" xfId="2598" xr:uid="{5D26AE45-D169-482D-9ABB-4F2447283FAD}"/>
    <cellStyle name="Migliaia 2 74 2" xfId="4489" xr:uid="{E5E815E3-AD38-4CC1-A615-93F543C26225}"/>
    <cellStyle name="Migliaia 2 75" xfId="2605" xr:uid="{AFFF704E-4420-4BAE-8793-FB3A47A3167F}"/>
    <cellStyle name="Migliaia 2 75 2" xfId="4496" xr:uid="{70A937D6-2CBF-4CE3-AF1A-DF9C951F54C4}"/>
    <cellStyle name="Migliaia 2 76" xfId="2611" xr:uid="{771E6C5C-C8E6-497A-AEB0-FE26E3D1E9D3}"/>
    <cellStyle name="Migliaia 2 76 2" xfId="4501" xr:uid="{25A24654-C2D4-45C5-8836-40AB7080FC10}"/>
    <cellStyle name="Migliaia 2 77" xfId="2618" xr:uid="{C94DFD66-2672-438E-A424-822BC2544019}"/>
    <cellStyle name="Migliaia 2 77 2" xfId="4508" xr:uid="{034F2B2F-B279-496A-B5A7-BC14AF95DD98}"/>
    <cellStyle name="Migliaia 2 78" xfId="2637" xr:uid="{E2A532A1-8A03-451D-8D0F-9085875D3B9B}"/>
    <cellStyle name="Migliaia 2 79" xfId="2664" xr:uid="{80830C59-5E5A-45C7-B9F7-5D8BF7548792}"/>
    <cellStyle name="Migliaia 2 79 2" xfId="4515" xr:uid="{1692FEA5-B922-477F-ADF2-F6209A1BC04A}"/>
    <cellStyle name="Migliaia 2 8" xfId="195" xr:uid="{00000000-0005-0000-0000-0000CE010000}"/>
    <cellStyle name="Migliaia 2 8 2" xfId="946" xr:uid="{00000000-0005-0000-0000-0000CF010000}"/>
    <cellStyle name="Migliaia 2 8 2 2" xfId="1971" xr:uid="{7191209D-AA2A-40C0-BD74-1169C659CBA9}"/>
    <cellStyle name="Migliaia 2 8 2 2 2" xfId="3863" xr:uid="{9D34482E-971B-4CE0-B328-C46255E5E92A}"/>
    <cellStyle name="Migliaia 2 8 2 3" xfId="2968" xr:uid="{2E540F17-46EB-42CB-8BEA-5E2F6875B5CB}"/>
    <cellStyle name="Migliaia 2 8 3" xfId="1381" xr:uid="{00000000-0005-0000-0000-0000D0010000}"/>
    <cellStyle name="Migliaia 2 8 3 2" xfId="2298" xr:uid="{21904154-A1C3-411B-B943-6D20E5F0A6BB}"/>
    <cellStyle name="Migliaia 2 8 3 2 2" xfId="4189" xr:uid="{08972CE0-6B76-4BDD-B259-EDD1F1EADC23}"/>
    <cellStyle name="Migliaia 2 8 3 3" xfId="3294" xr:uid="{788D2562-5C84-4A0D-AF67-7D6EDE4B7A0F}"/>
    <cellStyle name="Migliaia 2 8 4" xfId="1723" xr:uid="{70E78811-7B20-4BA1-9791-35C6CACBFF7C}"/>
    <cellStyle name="Migliaia 2 8 4 2" xfId="3615" xr:uid="{55D88667-E3F4-48E8-AEDF-A09C91B52E4A}"/>
    <cellStyle name="Migliaia 2 8 5" xfId="2720" xr:uid="{90ECF69D-AB32-4DC0-86F3-E647A79F3637}"/>
    <cellStyle name="Migliaia 2 80" xfId="2671" xr:uid="{97C3460E-FAA9-413E-80EF-84A04885D3C8}"/>
    <cellStyle name="Migliaia 2 80 2" xfId="4522" xr:uid="{6718BB27-8325-435A-82C3-2D797E9D426A}"/>
    <cellStyle name="Migliaia 2 81" xfId="2678" xr:uid="{DDEA0E01-64CD-4D48-9C3F-3EA1EB22B4E7}"/>
    <cellStyle name="Migliaia 2 81 2" xfId="4529" xr:uid="{8DEA228C-9DC4-491B-94F5-19B36F1D1239}"/>
    <cellStyle name="Migliaia 2 82" xfId="4536" xr:uid="{9856984C-683B-481F-9E18-9EF5206F35EB}"/>
    <cellStyle name="Migliaia 2 83" xfId="4543" xr:uid="{E805EDC4-D53F-4426-8194-E010AED279DC}"/>
    <cellStyle name="Migliaia 2 84" xfId="2685" xr:uid="{993CC6FF-0EA3-41D2-8172-A3431FC9410B}"/>
    <cellStyle name="Migliaia 2 85" xfId="4550" xr:uid="{8FBC6378-6DBA-462C-92B3-E98801975040}"/>
    <cellStyle name="Migliaia 2 86" xfId="4557" xr:uid="{336B2C14-AB91-496A-86D8-05C9E7993BD3}"/>
    <cellStyle name="Migliaia 2 87" xfId="4564" xr:uid="{90FDAAAD-0FFC-45B4-9A95-8C7928156943}"/>
    <cellStyle name="Migliaia 2 88" xfId="4571" xr:uid="{DB7BA3C0-F728-40F9-BFD8-1026E2D1277D}"/>
    <cellStyle name="Migliaia 2 89" xfId="4578" xr:uid="{22BD77EB-F884-4670-A730-9453AF380E69}"/>
    <cellStyle name="Migliaia 2 9" xfId="215" xr:uid="{00000000-0005-0000-0000-0000D1010000}"/>
    <cellStyle name="Migliaia 2 9 2" xfId="953" xr:uid="{00000000-0005-0000-0000-0000D2010000}"/>
    <cellStyle name="Migliaia 2 9 2 2" xfId="1978" xr:uid="{B96AA5B3-88DD-49CE-8B0B-1A14428C540C}"/>
    <cellStyle name="Migliaia 2 9 2 2 2" xfId="3870" xr:uid="{FEE58A04-A804-4008-8988-370985EB7E92}"/>
    <cellStyle name="Migliaia 2 9 2 3" xfId="2975" xr:uid="{1596100C-67D7-4B7B-95DC-FE2EDB415A78}"/>
    <cellStyle name="Migliaia 2 9 3" xfId="1388" xr:uid="{00000000-0005-0000-0000-0000D3010000}"/>
    <cellStyle name="Migliaia 2 9 3 2" xfId="2305" xr:uid="{EB0C5BB7-BE16-4C76-88D0-700E588CFAE3}"/>
    <cellStyle name="Migliaia 2 9 3 2 2" xfId="4196" xr:uid="{0B4E3502-F081-476A-81E7-BFDA7F413167}"/>
    <cellStyle name="Migliaia 2 9 3 3" xfId="3301" xr:uid="{3A9D98C2-C822-48D1-808E-0A0E641435E7}"/>
    <cellStyle name="Migliaia 2 9 4" xfId="1730" xr:uid="{E418600C-CFE3-43BB-A7E4-4CE8658A4731}"/>
    <cellStyle name="Migliaia 2 9 4 2" xfId="3622" xr:uid="{967025D5-9BC0-4CF7-A760-847D106826E3}"/>
    <cellStyle name="Migliaia 2 9 5" xfId="2727" xr:uid="{F1E4FCC0-F4E8-4221-AD6F-C620BC693B50}"/>
    <cellStyle name="Migliaia 2 90" xfId="4586" xr:uid="{79238019-D125-4DBD-B0D0-085384FAD1B3}"/>
    <cellStyle name="Migliaia 20" xfId="344" xr:uid="{00000000-0005-0000-0000-0000D4010000}"/>
    <cellStyle name="Migliaia 20 2" xfId="1001" xr:uid="{00000000-0005-0000-0000-0000D5010000}"/>
    <cellStyle name="Migliaia 20 2 2" xfId="2026" xr:uid="{9172DFB9-425B-49D3-BAF1-F1AE0A2F28E1}"/>
    <cellStyle name="Migliaia 20 2 2 2" xfId="3918" xr:uid="{3EC21A01-35F9-4113-9D6A-DF1B007F3EE7}"/>
    <cellStyle name="Migliaia 20 2 3" xfId="3023" xr:uid="{3FDBBE0E-BE11-4F3D-A2C7-E1609E90A43B}"/>
    <cellStyle name="Migliaia 20 3" xfId="1436" xr:uid="{00000000-0005-0000-0000-0000D6010000}"/>
    <cellStyle name="Migliaia 20 3 2" xfId="2353" xr:uid="{3EEDCF6F-9045-4297-806E-7115B4ABEEA8}"/>
    <cellStyle name="Migliaia 20 3 2 2" xfId="4244" xr:uid="{31E42EB9-C072-41E8-B5EA-B1938AB68B19}"/>
    <cellStyle name="Migliaia 20 3 3" xfId="3349" xr:uid="{320ECD8C-20DB-47D5-B933-7AFC6853CA1F}"/>
    <cellStyle name="Migliaia 20 4" xfId="1778" xr:uid="{C101270B-FE18-45AD-8F51-F28D8F6165B4}"/>
    <cellStyle name="Migliaia 20 4 2" xfId="3670" xr:uid="{00F86C6B-98AB-4503-8C9F-E0072B049187}"/>
    <cellStyle name="Migliaia 20 5" xfId="2775" xr:uid="{AF8316B0-3DBF-4F00-B3CA-9CF127F33DF9}"/>
    <cellStyle name="Migliaia 21" xfId="364" xr:uid="{00000000-0005-0000-0000-0000D7010000}"/>
    <cellStyle name="Migliaia 21 2" xfId="1008" xr:uid="{00000000-0005-0000-0000-0000D8010000}"/>
    <cellStyle name="Migliaia 21 2 2" xfId="2033" xr:uid="{F909370B-BEC5-48CF-89DE-CAA02685241A}"/>
    <cellStyle name="Migliaia 21 2 2 2" xfId="3925" xr:uid="{F3416307-CDE3-40BF-839E-1F455F0986D1}"/>
    <cellStyle name="Migliaia 21 2 3" xfId="3030" xr:uid="{FA9F4A77-77F3-45D0-9A50-BE99A3D97545}"/>
    <cellStyle name="Migliaia 21 3" xfId="1443" xr:uid="{00000000-0005-0000-0000-0000D9010000}"/>
    <cellStyle name="Migliaia 21 3 2" xfId="2360" xr:uid="{6BDC5B34-9150-49B1-A59C-92B716EF11CA}"/>
    <cellStyle name="Migliaia 21 3 2 2" xfId="4251" xr:uid="{04AF5EDE-3476-4593-B671-09132B07E86F}"/>
    <cellStyle name="Migliaia 21 3 3" xfId="3356" xr:uid="{9049AE8F-7C77-4B06-ADE6-2E45C070B020}"/>
    <cellStyle name="Migliaia 21 4" xfId="1785" xr:uid="{C1AAFB7E-FD89-4F59-9516-8E03A4CD3501}"/>
    <cellStyle name="Migliaia 21 4 2" xfId="3677" xr:uid="{11326860-94FE-4794-90EB-D9B8ADD02D93}"/>
    <cellStyle name="Migliaia 21 5" xfId="2782" xr:uid="{BB59B624-67E7-494A-9CBF-53A6F2480FD3}"/>
    <cellStyle name="Migliaia 22" xfId="384" xr:uid="{00000000-0005-0000-0000-0000DA010000}"/>
    <cellStyle name="Migliaia 22 2" xfId="1015" xr:uid="{00000000-0005-0000-0000-0000DB010000}"/>
    <cellStyle name="Migliaia 22 2 2" xfId="2040" xr:uid="{E626A247-4B10-432A-A6E2-5655260BA6C4}"/>
    <cellStyle name="Migliaia 22 2 2 2" xfId="3932" xr:uid="{7EA14364-32A0-47DA-866E-2642661DF3BC}"/>
    <cellStyle name="Migliaia 22 2 3" xfId="3037" xr:uid="{F5C8C0BE-C163-4429-AECD-F92D8C7060BC}"/>
    <cellStyle name="Migliaia 22 3" xfId="1450" xr:uid="{00000000-0005-0000-0000-0000DC010000}"/>
    <cellStyle name="Migliaia 22 3 2" xfId="2367" xr:uid="{6E3AF387-1DE3-419A-A952-143D71721C7B}"/>
    <cellStyle name="Migliaia 22 3 2 2" xfId="4258" xr:uid="{DF584E44-3E2B-47A7-86D7-AB71E2D1AA70}"/>
    <cellStyle name="Migliaia 22 3 3" xfId="3363" xr:uid="{4F09BA7F-9AF1-4AC8-B883-8C7EC7F32517}"/>
    <cellStyle name="Migliaia 22 4" xfId="1792" xr:uid="{8C4CCAB1-2573-4008-A1F7-86E1039128DC}"/>
    <cellStyle name="Migliaia 22 4 2" xfId="3684" xr:uid="{1CD91DA4-D53E-426B-B080-D71BEA794FD5}"/>
    <cellStyle name="Migliaia 22 5" xfId="2789" xr:uid="{40A0AB7A-7807-4758-8089-2E52E2F97DA2}"/>
    <cellStyle name="Migliaia 23" xfId="404" xr:uid="{00000000-0005-0000-0000-0000DD010000}"/>
    <cellStyle name="Migliaia 23 2" xfId="1022" xr:uid="{00000000-0005-0000-0000-0000DE010000}"/>
    <cellStyle name="Migliaia 23 2 2" xfId="2047" xr:uid="{CA668B00-EB2A-46C8-BD44-D9B789EEF834}"/>
    <cellStyle name="Migliaia 23 2 2 2" xfId="3939" xr:uid="{C21847C9-ACAC-47DF-99B4-901E240FDA22}"/>
    <cellStyle name="Migliaia 23 2 3" xfId="3044" xr:uid="{4D5D22C1-2579-4280-BEF2-90946286DAF2}"/>
    <cellStyle name="Migliaia 23 3" xfId="1457" xr:uid="{00000000-0005-0000-0000-0000DF010000}"/>
    <cellStyle name="Migliaia 23 3 2" xfId="2374" xr:uid="{EBEF8029-0A5A-48BD-9F90-7C00A7F44E12}"/>
    <cellStyle name="Migliaia 23 3 2 2" xfId="4265" xr:uid="{44D34B49-B291-4BC2-A53C-0085ABA4A960}"/>
    <cellStyle name="Migliaia 23 3 3" xfId="3370" xr:uid="{F063FD22-21A3-44AB-B714-8A697F71F96A}"/>
    <cellStyle name="Migliaia 23 4" xfId="1799" xr:uid="{3A8FFC8C-0093-4285-806C-DF8F2C283185}"/>
    <cellStyle name="Migliaia 23 4 2" xfId="3691" xr:uid="{B5EB10E2-8A5E-48E9-99B6-92697B41E8F6}"/>
    <cellStyle name="Migliaia 23 5" xfId="2796" xr:uid="{7120F141-2346-4025-8448-2388BA52F329}"/>
    <cellStyle name="Migliaia 24" xfId="459" xr:uid="{00000000-0005-0000-0000-0000E0010000}"/>
    <cellStyle name="Migliaia 24 2" xfId="1029" xr:uid="{00000000-0005-0000-0000-0000E1010000}"/>
    <cellStyle name="Migliaia 24 2 2" xfId="2054" xr:uid="{F6858331-1C71-403D-BF89-5127C1A2BA27}"/>
    <cellStyle name="Migliaia 24 2 2 2" xfId="3946" xr:uid="{8D69FF5A-86A4-4679-A255-3E10AC358148}"/>
    <cellStyle name="Migliaia 24 2 3" xfId="3051" xr:uid="{0BEC5230-A9C8-4E71-967F-B72E3598FC73}"/>
    <cellStyle name="Migliaia 24 3" xfId="1464" xr:uid="{00000000-0005-0000-0000-0000E2010000}"/>
    <cellStyle name="Migliaia 24 3 2" xfId="2381" xr:uid="{5972ACB7-7917-4DBA-9612-69D919BE3B68}"/>
    <cellStyle name="Migliaia 24 3 2 2" xfId="4272" xr:uid="{3DF3CD4B-2E94-49BB-BEFA-752C2E70CDE6}"/>
    <cellStyle name="Migliaia 24 3 3" xfId="3377" xr:uid="{F622EBEB-BE6F-4254-BA8F-1BA055A5F33F}"/>
    <cellStyle name="Migliaia 24 4" xfId="1806" xr:uid="{C26657FA-5C0C-4DEB-9F80-F66263AFD6E4}"/>
    <cellStyle name="Migliaia 24 4 2" xfId="3698" xr:uid="{F6FD1572-3A66-4AA6-B0C6-178B66173EAE}"/>
    <cellStyle name="Migliaia 24 5" xfId="2803" xr:uid="{FFA5C30B-F046-49F0-88C2-2FC37A25DD58}"/>
    <cellStyle name="Migliaia 25" xfId="477" xr:uid="{00000000-0005-0000-0000-0000E3010000}"/>
    <cellStyle name="Migliaia 26" xfId="555" xr:uid="{00000000-0005-0000-0000-0000E4010000}"/>
    <cellStyle name="Migliaia 26 2" xfId="1036" xr:uid="{00000000-0005-0000-0000-0000E5010000}"/>
    <cellStyle name="Migliaia 26 2 2" xfId="2061" xr:uid="{82D0A157-2FB7-49C2-99B7-98A3F1FE7125}"/>
    <cellStyle name="Migliaia 26 2 2 2" xfId="3953" xr:uid="{0DD95C0C-BAEA-4701-833B-7C4A25F63BB5}"/>
    <cellStyle name="Migliaia 26 2 3" xfId="3058" xr:uid="{CAC4DFCC-22E4-42B2-BE52-2F20319F2CB9}"/>
    <cellStyle name="Migliaia 26 3" xfId="1471" xr:uid="{00000000-0005-0000-0000-0000E6010000}"/>
    <cellStyle name="Migliaia 26 3 2" xfId="2388" xr:uid="{60C72EB4-9E67-405A-A309-6A506E1F614D}"/>
    <cellStyle name="Migliaia 26 3 2 2" xfId="4279" xr:uid="{E4D34947-8583-43B3-A9C2-5C63020ECED2}"/>
    <cellStyle name="Migliaia 26 3 3" xfId="3384" xr:uid="{5DB58847-2E6F-4917-969B-9CD2CBA90A4F}"/>
    <cellStyle name="Migliaia 26 4" xfId="1813" xr:uid="{BBB6E747-7FC2-4F34-8C5B-3202F999EC90}"/>
    <cellStyle name="Migliaia 26 4 2" xfId="3705" xr:uid="{D7316918-5A84-498B-84AE-07BAA7ED66F7}"/>
    <cellStyle name="Migliaia 26 5" xfId="2810" xr:uid="{D583834D-2810-41D5-9961-FAEE43B97A01}"/>
    <cellStyle name="Migliaia 27" xfId="562" xr:uid="{00000000-0005-0000-0000-0000E7010000}"/>
    <cellStyle name="Migliaia 27 2" xfId="1043" xr:uid="{00000000-0005-0000-0000-0000E8010000}"/>
    <cellStyle name="Migliaia 27 2 2" xfId="2068" xr:uid="{E8963505-9421-4D4B-99B0-D3DBCB6E2835}"/>
    <cellStyle name="Migliaia 27 2 2 2" xfId="3960" xr:uid="{7CFF04A9-B47F-4408-82D9-05946C5EE551}"/>
    <cellStyle name="Migliaia 27 2 3" xfId="3065" xr:uid="{4E8A73AD-33C8-4164-A3CC-64E564129441}"/>
    <cellStyle name="Migliaia 27 3" xfId="1478" xr:uid="{00000000-0005-0000-0000-0000E9010000}"/>
    <cellStyle name="Migliaia 27 3 2" xfId="2395" xr:uid="{060598E1-08AC-4C24-A50F-D16AC1B9FE9C}"/>
    <cellStyle name="Migliaia 27 3 2 2" xfId="4286" xr:uid="{2181B29C-C47B-4F6A-BAC2-C28BB3824BD9}"/>
    <cellStyle name="Migliaia 27 3 3" xfId="3391" xr:uid="{4D37E9AD-C50E-4E87-AB96-FCE2CBDFB40C}"/>
    <cellStyle name="Migliaia 27 4" xfId="1820" xr:uid="{4052585A-CB3A-4607-A2E3-F5A68609199E}"/>
    <cellStyle name="Migliaia 27 4 2" xfId="3712" xr:uid="{830098BE-F464-426D-A6D4-9ACDA1F1514F}"/>
    <cellStyle name="Migliaia 27 5" xfId="2817" xr:uid="{A4C22884-2A6A-4468-8371-54DF44525477}"/>
    <cellStyle name="Migliaia 28" xfId="570" xr:uid="{00000000-0005-0000-0000-0000EA010000}"/>
    <cellStyle name="Migliaia 28 2" xfId="1050" xr:uid="{00000000-0005-0000-0000-0000EB010000}"/>
    <cellStyle name="Migliaia 28 2 2" xfId="2075" xr:uid="{E67C198B-1D21-44D0-A386-62A0F2F63EFF}"/>
    <cellStyle name="Migliaia 28 2 2 2" xfId="3967" xr:uid="{503F7322-A00E-4680-80C5-02FBF435D755}"/>
    <cellStyle name="Migliaia 28 2 3" xfId="3072" xr:uid="{F5761F9E-3F72-472E-819F-7B2AB6ADB588}"/>
    <cellStyle name="Migliaia 28 3" xfId="1554" xr:uid="{00000000-0005-0000-0000-0000EC010000}"/>
    <cellStyle name="Migliaia 28 3 2" xfId="2457" xr:uid="{10AEEAF3-FC82-4A7F-BDD5-D8EBA360C77D}"/>
    <cellStyle name="Migliaia 28 3 2 2" xfId="4348" xr:uid="{1F111AA6-9989-42B3-B7EC-6C842E015547}"/>
    <cellStyle name="Migliaia 28 3 3" xfId="3453" xr:uid="{698A14B6-826B-4224-9598-6B812E8CCBFE}"/>
    <cellStyle name="Migliaia 28 4" xfId="1827" xr:uid="{F836FD6B-0E9F-4FAA-B30F-5B5711B035BF}"/>
    <cellStyle name="Migliaia 28 4 2" xfId="3719" xr:uid="{36AF1DC0-B8BE-4569-BDD6-2D63542B53CD}"/>
    <cellStyle name="Migliaia 28 5" xfId="2824" xr:uid="{177C9CE1-A006-4EB2-AB8A-03EEC47B2011}"/>
    <cellStyle name="Migliaia 29" xfId="577" xr:uid="{00000000-0005-0000-0000-0000ED010000}"/>
    <cellStyle name="Migliaia 29 2" xfId="1057" xr:uid="{00000000-0005-0000-0000-0000EE010000}"/>
    <cellStyle name="Migliaia 29 2 2" xfId="2082" xr:uid="{14BC89A4-3E5E-4C6A-A921-0CCD3A763324}"/>
    <cellStyle name="Migliaia 29 2 2 2" xfId="3974" xr:uid="{7BD72C44-F8A4-4C30-9CA7-48B4343E782E}"/>
    <cellStyle name="Migliaia 29 2 3" xfId="3079" xr:uid="{E5C669C0-558D-45CE-BD41-9D57D23DCEC0}"/>
    <cellStyle name="Migliaia 29 3" xfId="1561" xr:uid="{00000000-0005-0000-0000-0000EF010000}"/>
    <cellStyle name="Migliaia 29 3 2" xfId="2464" xr:uid="{68B5AAFC-6C52-40A7-98CE-329505C03F81}"/>
    <cellStyle name="Migliaia 29 3 2 2" xfId="4355" xr:uid="{E367E897-E943-4AB1-A2A2-45FED51E0BDE}"/>
    <cellStyle name="Migliaia 29 3 3" xfId="3460" xr:uid="{AB42B5F4-1145-4F37-BE53-C57BE35C2B3E}"/>
    <cellStyle name="Migliaia 29 4" xfId="1834" xr:uid="{C2BFF295-953B-47A1-9142-3E1FEA02826C}"/>
    <cellStyle name="Migliaia 29 4 2" xfId="3726" xr:uid="{BD4E3F15-28AF-42A5-9E16-D8D20891C331}"/>
    <cellStyle name="Migliaia 29 5" xfId="2831" xr:uid="{8BCC6ACA-4CD0-4B52-92A5-5FDC0EF1BEBB}"/>
    <cellStyle name="Migliaia 3" xfId="38" xr:uid="{00000000-0005-0000-0000-0000F0010000}"/>
    <cellStyle name="Migliaia 3 10" xfId="261" xr:uid="{00000000-0005-0000-0000-0000F1010000}"/>
    <cellStyle name="Migliaia 3 10 2" xfId="969" xr:uid="{00000000-0005-0000-0000-0000F2010000}"/>
    <cellStyle name="Migliaia 3 10 2 2" xfId="1994" xr:uid="{720E3FC3-1901-4A75-AB05-88130E13DCE4}"/>
    <cellStyle name="Migliaia 3 10 2 2 2" xfId="3886" xr:uid="{D8264E44-F7F8-411F-A2C7-1FF890D7616F}"/>
    <cellStyle name="Migliaia 3 10 2 3" xfId="2991" xr:uid="{9DFE6C9C-8D17-4D49-AA5B-A9750FD0B535}"/>
    <cellStyle name="Migliaia 3 10 3" xfId="1404" xr:uid="{00000000-0005-0000-0000-0000F3010000}"/>
    <cellStyle name="Migliaia 3 10 3 2" xfId="2321" xr:uid="{9FEF6A50-B475-46F8-A2C2-FCA1D9A10D56}"/>
    <cellStyle name="Migliaia 3 10 3 2 2" xfId="4212" xr:uid="{D44E81F6-5FBC-4F04-AAA6-6A4CB6405E1D}"/>
    <cellStyle name="Migliaia 3 10 3 3" xfId="3317" xr:uid="{275145B1-90DF-446F-909A-3C2D6E897994}"/>
    <cellStyle name="Migliaia 3 10 4" xfId="1746" xr:uid="{BC2B9507-F8EE-46AC-9586-924CE2EA4E28}"/>
    <cellStyle name="Migliaia 3 10 4 2" xfId="3638" xr:uid="{9F37F428-1F49-4F1A-B4B2-366CBDF3CC1F}"/>
    <cellStyle name="Migliaia 3 10 5" xfId="2743" xr:uid="{6E221B1A-E3E2-49C6-9783-196651A2823F}"/>
    <cellStyle name="Migliaia 3 11" xfId="283" xr:uid="{00000000-0005-0000-0000-0000F4010000}"/>
    <cellStyle name="Migliaia 3 11 2" xfId="977" xr:uid="{00000000-0005-0000-0000-0000F5010000}"/>
    <cellStyle name="Migliaia 3 11 2 2" xfId="2002" xr:uid="{9F8A20F3-9AA4-4B62-874A-D750D81503B2}"/>
    <cellStyle name="Migliaia 3 11 2 2 2" xfId="3894" xr:uid="{0D23D854-2EA0-40C9-B11D-3DB26C1EA6A2}"/>
    <cellStyle name="Migliaia 3 11 2 3" xfId="2999" xr:uid="{A56BF9B1-8111-48B2-BDC5-76109DBE183C}"/>
    <cellStyle name="Migliaia 3 11 3" xfId="1412" xr:uid="{00000000-0005-0000-0000-0000F6010000}"/>
    <cellStyle name="Migliaia 3 11 3 2" xfId="2329" xr:uid="{E1A9CDDD-11E7-4ABD-8891-6ADFBEF7BD9D}"/>
    <cellStyle name="Migliaia 3 11 3 2 2" xfId="4220" xr:uid="{28B4E7A0-AB6F-4CA9-AA5A-A29903845AB8}"/>
    <cellStyle name="Migliaia 3 11 3 3" xfId="3325" xr:uid="{4DEA8416-04A5-4728-8161-7E936E8890C7}"/>
    <cellStyle name="Migliaia 3 11 4" xfId="1754" xr:uid="{55EA2BF7-90B4-424E-8A91-C10BD7E3F122}"/>
    <cellStyle name="Migliaia 3 11 4 2" xfId="3646" xr:uid="{4D608D71-13D6-4C0C-BABE-2CBEA7D00A29}"/>
    <cellStyle name="Migliaia 3 11 5" xfId="2751" xr:uid="{5459E5AD-5E36-43E1-880F-D84F87CA117A}"/>
    <cellStyle name="Migliaia 3 12" xfId="312" xr:uid="{00000000-0005-0000-0000-0000F7010000}"/>
    <cellStyle name="Migliaia 3 12 2" xfId="990" xr:uid="{00000000-0005-0000-0000-0000F8010000}"/>
    <cellStyle name="Migliaia 3 12 2 2" xfId="2015" xr:uid="{E2A5308A-586F-43D9-8874-979A7115195D}"/>
    <cellStyle name="Migliaia 3 12 2 2 2" xfId="3907" xr:uid="{03F4059F-5122-44A9-8389-4DA83342EACD}"/>
    <cellStyle name="Migliaia 3 12 2 3" xfId="3012" xr:uid="{18D3B4C6-3037-43C0-82A8-F07733B12502}"/>
    <cellStyle name="Migliaia 3 12 3" xfId="1425" xr:uid="{00000000-0005-0000-0000-0000F9010000}"/>
    <cellStyle name="Migliaia 3 12 3 2" xfId="2342" xr:uid="{6A3F4A94-0217-416E-84F5-38244C1C669A}"/>
    <cellStyle name="Migliaia 3 12 3 2 2" xfId="4233" xr:uid="{E3EC847A-4B47-41CE-87DE-5052997AE9B5}"/>
    <cellStyle name="Migliaia 3 12 3 3" xfId="3338" xr:uid="{A5BAEFE1-89F1-4998-BA2E-D3EF8FB7351D}"/>
    <cellStyle name="Migliaia 3 12 4" xfId="1767" xr:uid="{328AFAA2-BE59-4795-A728-AED96A3E5989}"/>
    <cellStyle name="Migliaia 3 12 4 2" xfId="3659" xr:uid="{8EB12E07-EB9B-4FDC-AA10-5AF112062D49}"/>
    <cellStyle name="Migliaia 3 12 5" xfId="2764" xr:uid="{1A08F8F4-23A0-4723-BF40-DA9017AD8229}"/>
    <cellStyle name="Migliaia 3 13" xfId="332" xr:uid="{00000000-0005-0000-0000-0000FA010000}"/>
    <cellStyle name="Migliaia 3 13 2" xfId="997" xr:uid="{00000000-0005-0000-0000-0000FB010000}"/>
    <cellStyle name="Migliaia 3 13 2 2" xfId="2022" xr:uid="{54339C46-729B-4759-AC00-F1CFFDF63F2C}"/>
    <cellStyle name="Migliaia 3 13 2 2 2" xfId="3914" xr:uid="{C04F516C-F555-4D47-960C-18EEFEE634E9}"/>
    <cellStyle name="Migliaia 3 13 2 3" xfId="3019" xr:uid="{B740AE0A-0727-4C75-BE74-5981979872E6}"/>
    <cellStyle name="Migliaia 3 13 3" xfId="1432" xr:uid="{00000000-0005-0000-0000-0000FC010000}"/>
    <cellStyle name="Migliaia 3 13 3 2" xfId="2349" xr:uid="{B5F41B17-A503-40E8-A4CE-4B8039EAAC3A}"/>
    <cellStyle name="Migliaia 3 13 3 2 2" xfId="4240" xr:uid="{5848266C-63BA-4AB3-98BB-9133A2E5FC5D}"/>
    <cellStyle name="Migliaia 3 13 3 3" xfId="3345" xr:uid="{70D63CBD-B6B4-444E-8641-9828CAAF5BC3}"/>
    <cellStyle name="Migliaia 3 13 4" xfId="1774" xr:uid="{F1DFD0B9-D8DA-402D-AB85-D349BA1C2ECC}"/>
    <cellStyle name="Migliaia 3 13 4 2" xfId="3666" xr:uid="{24E56D8E-E38F-4E64-96C4-67CD741A1E68}"/>
    <cellStyle name="Migliaia 3 13 5" xfId="2771" xr:uid="{317CA48E-9975-42B4-8C6F-F84ED3E54C5B}"/>
    <cellStyle name="Migliaia 3 14" xfId="352" xr:uid="{00000000-0005-0000-0000-0000FD010000}"/>
    <cellStyle name="Migliaia 3 14 2" xfId="1004" xr:uid="{00000000-0005-0000-0000-0000FE010000}"/>
    <cellStyle name="Migliaia 3 14 2 2" xfId="2029" xr:uid="{5967093D-E0D4-427E-9BFA-DAD081F69ACC}"/>
    <cellStyle name="Migliaia 3 14 2 2 2" xfId="3921" xr:uid="{275BA354-B9CF-4EED-BCAE-74B1CCFBA75B}"/>
    <cellStyle name="Migliaia 3 14 2 3" xfId="3026" xr:uid="{D6211EA5-8C02-476C-BB59-2D3020435D39}"/>
    <cellStyle name="Migliaia 3 14 3" xfId="1439" xr:uid="{00000000-0005-0000-0000-0000FF010000}"/>
    <cellStyle name="Migliaia 3 14 3 2" xfId="2356" xr:uid="{9E002033-A8DA-433E-8636-F301D64FCCEF}"/>
    <cellStyle name="Migliaia 3 14 3 2 2" xfId="4247" xr:uid="{9CAF7AA4-69B9-42FE-95D3-E74ED24E166B}"/>
    <cellStyle name="Migliaia 3 14 3 3" xfId="3352" xr:uid="{AD2EE634-FD78-4D7F-B397-BC853631CF18}"/>
    <cellStyle name="Migliaia 3 14 4" xfId="1781" xr:uid="{F8C464FC-1CC3-4949-913A-F29C36759BE8}"/>
    <cellStyle name="Migliaia 3 14 4 2" xfId="3673" xr:uid="{CE79ED19-EECF-43C4-9DBC-B8676693EF2B}"/>
    <cellStyle name="Migliaia 3 14 5" xfId="2778" xr:uid="{FB8759C8-16D5-4923-9775-83D31E599CB1}"/>
    <cellStyle name="Migliaia 3 15" xfId="372" xr:uid="{00000000-0005-0000-0000-000000020000}"/>
    <cellStyle name="Migliaia 3 15 2" xfId="1011" xr:uid="{00000000-0005-0000-0000-000001020000}"/>
    <cellStyle name="Migliaia 3 15 2 2" xfId="2036" xr:uid="{F0D8E1E2-C160-477F-9A92-4FDB325F3745}"/>
    <cellStyle name="Migliaia 3 15 2 2 2" xfId="3928" xr:uid="{EC9A2BD6-26B7-4208-A3EC-3FCE98D7CAD9}"/>
    <cellStyle name="Migliaia 3 15 2 3" xfId="3033" xr:uid="{BE7301AE-1251-4F8E-AE13-ACBB306AC260}"/>
    <cellStyle name="Migliaia 3 15 3" xfId="1446" xr:uid="{00000000-0005-0000-0000-000002020000}"/>
    <cellStyle name="Migliaia 3 15 3 2" xfId="2363" xr:uid="{90CC369C-FB50-4754-81D7-9D32716374B6}"/>
    <cellStyle name="Migliaia 3 15 3 2 2" xfId="4254" xr:uid="{D4DD6832-5E11-44F4-8A48-4D7216D7C286}"/>
    <cellStyle name="Migliaia 3 15 3 3" xfId="3359" xr:uid="{2D8D30A8-C4CD-4814-82F3-3E6EAC75F6E7}"/>
    <cellStyle name="Migliaia 3 15 4" xfId="1788" xr:uid="{F83C72F2-20D9-42DE-9745-9281E0931961}"/>
    <cellStyle name="Migliaia 3 15 4 2" xfId="3680" xr:uid="{77281D51-3EB2-442E-88AA-297A583B7F51}"/>
    <cellStyle name="Migliaia 3 15 5" xfId="2785" xr:uid="{0E9D2081-C7C3-4A17-B28E-9EE75A31B35D}"/>
    <cellStyle name="Migliaia 3 16" xfId="392" xr:uid="{00000000-0005-0000-0000-000003020000}"/>
    <cellStyle name="Migliaia 3 16 2" xfId="1018" xr:uid="{00000000-0005-0000-0000-000004020000}"/>
    <cellStyle name="Migliaia 3 16 2 2" xfId="2043" xr:uid="{8B2416F0-2D9B-4B9C-B73C-5C0A4E67A9A5}"/>
    <cellStyle name="Migliaia 3 16 2 2 2" xfId="3935" xr:uid="{FA950C24-24F2-4390-981D-156D6E3E6D6D}"/>
    <cellStyle name="Migliaia 3 16 2 3" xfId="3040" xr:uid="{ED77B828-5DBA-4790-A588-466BD22A4380}"/>
    <cellStyle name="Migliaia 3 16 3" xfId="1453" xr:uid="{00000000-0005-0000-0000-000005020000}"/>
    <cellStyle name="Migliaia 3 16 3 2" xfId="2370" xr:uid="{87CC0484-974B-42DE-AF8E-3513AFD61138}"/>
    <cellStyle name="Migliaia 3 16 3 2 2" xfId="4261" xr:uid="{F36FE0D0-54F9-47BE-977A-D5668C5376A4}"/>
    <cellStyle name="Migliaia 3 16 3 3" xfId="3366" xr:uid="{48BA202D-FB64-4568-BCC3-34FC9FEE10FD}"/>
    <cellStyle name="Migliaia 3 16 4" xfId="1795" xr:uid="{9277409E-B8A6-41C6-B8FA-DB2F3D6F1397}"/>
    <cellStyle name="Migliaia 3 16 4 2" xfId="3687" xr:uid="{8EA4D64B-35DC-4E31-9EE7-6A99C533836C}"/>
    <cellStyle name="Migliaia 3 16 5" xfId="2792" xr:uid="{3804B8E6-EC12-4B6F-80F2-29C2E4553573}"/>
    <cellStyle name="Migliaia 3 17" xfId="437" xr:uid="{00000000-0005-0000-0000-000006020000}"/>
    <cellStyle name="Migliaia 3 17 2" xfId="1025" xr:uid="{00000000-0005-0000-0000-000007020000}"/>
    <cellStyle name="Migliaia 3 17 2 2" xfId="2050" xr:uid="{4574E70B-D3CA-4CF5-A398-8F3B9761DED4}"/>
    <cellStyle name="Migliaia 3 17 2 2 2" xfId="3942" xr:uid="{A04E1479-7B10-4AEC-8552-C54235DBC5A7}"/>
    <cellStyle name="Migliaia 3 17 2 3" xfId="3047" xr:uid="{9E907C0F-36A3-4A51-A2AA-B27ED8302A25}"/>
    <cellStyle name="Migliaia 3 17 3" xfId="1460" xr:uid="{00000000-0005-0000-0000-000008020000}"/>
    <cellStyle name="Migliaia 3 17 3 2" xfId="2377" xr:uid="{75B7680F-419D-4F0D-9BFC-97B31D401D8B}"/>
    <cellStyle name="Migliaia 3 17 3 2 2" xfId="4268" xr:uid="{392FB76C-A907-4BCE-9A8D-4765E556A850}"/>
    <cellStyle name="Migliaia 3 17 3 3" xfId="3373" xr:uid="{DA24A11A-FD8F-46CC-988D-02C914C4B01B}"/>
    <cellStyle name="Migliaia 3 17 4" xfId="1802" xr:uid="{2AED9AC2-A530-493B-AA1C-D99C7CC5EC29}"/>
    <cellStyle name="Migliaia 3 17 4 2" xfId="3694" xr:uid="{563F230C-ABA6-4BC5-9582-FCABEC6AB113}"/>
    <cellStyle name="Migliaia 3 17 5" xfId="2799" xr:uid="{F3E83D84-A3CD-410F-8A7E-A9667189D954}"/>
    <cellStyle name="Migliaia 3 18" xfId="423" xr:uid="{00000000-0005-0000-0000-000009020000}"/>
    <cellStyle name="Migliaia 3 19" xfId="513" xr:uid="{00000000-0005-0000-0000-00000A020000}"/>
    <cellStyle name="Migliaia 3 2" xfId="67" xr:uid="{00000000-0005-0000-0000-00000B020000}"/>
    <cellStyle name="Migliaia 3 2 2" xfId="1248" xr:uid="{00000000-0005-0000-0000-00000C020000}"/>
    <cellStyle name="Migliaia 3 2 2 2" xfId="2215" xr:uid="{189F801D-B4E9-4D22-95BC-C7EF6EE738CA}"/>
    <cellStyle name="Migliaia 3 2 2 2 2" xfId="4107" xr:uid="{4DCCA1B8-3DA2-45A7-A33E-C158D6A71B1F}"/>
    <cellStyle name="Migliaia 3 2 2 3" xfId="3212" xr:uid="{2263DBF8-DD00-4E07-A768-4522487AAB03}"/>
    <cellStyle name="Migliaia 3 2 3" xfId="920" xr:uid="{00000000-0005-0000-0000-00000D020000}"/>
    <cellStyle name="Migliaia 3 2 3 2" xfId="1945" xr:uid="{47F5C27C-BD4A-4AC7-8D62-48E7A236E3C5}"/>
    <cellStyle name="Migliaia 3 2 3 2 2" xfId="3837" xr:uid="{F9B7EE17-1445-408B-B77C-FEFB902D192E}"/>
    <cellStyle name="Migliaia 3 2 3 3" xfId="2942" xr:uid="{61C161D1-327D-4BA8-B2C5-9C5EEECD23A2}"/>
    <cellStyle name="Migliaia 3 2 4" xfId="1354" xr:uid="{00000000-0005-0000-0000-00000E020000}"/>
    <cellStyle name="Migliaia 3 2 4 2" xfId="2271" xr:uid="{2D40B338-3143-4F26-B5C1-A5EBCEE4430C}"/>
    <cellStyle name="Migliaia 3 2 4 2 2" xfId="4162" xr:uid="{141D699B-078F-434A-BBB1-AFA047A35AE0}"/>
    <cellStyle name="Migliaia 3 2 4 3" xfId="3267" xr:uid="{AD4429F7-7F99-49D3-9349-7948D71DBD85}"/>
    <cellStyle name="Migliaia 3 2 5" xfId="1696" xr:uid="{D2448D50-1C87-4333-9891-C7F6B54ABE1D}"/>
    <cellStyle name="Migliaia 3 2 5 2" xfId="3588" xr:uid="{04582AE0-0F1A-4831-993C-F7D5AD20DDCF}"/>
    <cellStyle name="Migliaia 3 2 6" xfId="2693" xr:uid="{2EA6851A-F9C6-4E64-B54E-1CAB9EEC563C}"/>
    <cellStyle name="Migliaia 3 20" xfId="543" xr:uid="{00000000-0005-0000-0000-00000F020000}"/>
    <cellStyle name="Migliaia 3 20 2" xfId="1032" xr:uid="{00000000-0005-0000-0000-000010020000}"/>
    <cellStyle name="Migliaia 3 20 2 2" xfId="2057" xr:uid="{71BE8C7A-338E-4732-9C81-C26D9CC283A6}"/>
    <cellStyle name="Migliaia 3 20 2 2 2" xfId="3949" xr:uid="{E73C47E3-4BCD-4964-A184-780F64A5946D}"/>
    <cellStyle name="Migliaia 3 20 2 3" xfId="3054" xr:uid="{5600B2C0-EA3F-4C1F-AB46-B06BB23A20EB}"/>
    <cellStyle name="Migliaia 3 20 3" xfId="1467" xr:uid="{00000000-0005-0000-0000-000011020000}"/>
    <cellStyle name="Migliaia 3 20 3 2" xfId="2384" xr:uid="{50DCC5A6-66E6-4576-B5E3-FFFFF2C5D8C4}"/>
    <cellStyle name="Migliaia 3 20 3 2 2" xfId="4275" xr:uid="{0631DAC2-12B0-45AA-B327-CAFFF4B846D8}"/>
    <cellStyle name="Migliaia 3 20 3 3" xfId="3380" xr:uid="{8A6EC047-16BC-4A63-9F20-0E08CF329FAD}"/>
    <cellStyle name="Migliaia 3 20 4" xfId="1809" xr:uid="{298B4DE9-606E-4D3F-BFCC-B5A1CD5AC8AE}"/>
    <cellStyle name="Migliaia 3 20 4 2" xfId="3701" xr:uid="{E59D4265-8D15-439C-800F-727295F1C0A4}"/>
    <cellStyle name="Migliaia 3 20 5" xfId="2806" xr:uid="{33869A35-927C-4DD1-A2E2-6769E5607A83}"/>
    <cellStyle name="Migliaia 3 21" xfId="558" xr:uid="{00000000-0005-0000-0000-000012020000}"/>
    <cellStyle name="Migliaia 3 21 2" xfId="1039" xr:uid="{00000000-0005-0000-0000-000013020000}"/>
    <cellStyle name="Migliaia 3 21 2 2" xfId="2064" xr:uid="{23E1317E-1A83-40A3-9613-6A857A3AFD80}"/>
    <cellStyle name="Migliaia 3 21 2 2 2" xfId="3956" xr:uid="{236A0A4B-46F4-4182-B85D-418426C9D0CA}"/>
    <cellStyle name="Migliaia 3 21 2 3" xfId="3061" xr:uid="{1CAEDF9C-24E7-4A51-8277-80D0EFA5A626}"/>
    <cellStyle name="Migliaia 3 21 3" xfId="1474" xr:uid="{00000000-0005-0000-0000-000014020000}"/>
    <cellStyle name="Migliaia 3 21 3 2" xfId="2391" xr:uid="{D84B9DA1-06D0-4667-A122-C12906E62647}"/>
    <cellStyle name="Migliaia 3 21 3 2 2" xfId="4282" xr:uid="{F360D231-760C-4E05-937B-10D4E40BD153}"/>
    <cellStyle name="Migliaia 3 21 3 3" xfId="3387" xr:uid="{E52D0F00-E04A-40F8-8321-E2A1D8EF29E9}"/>
    <cellStyle name="Migliaia 3 21 4" xfId="1816" xr:uid="{21C7174A-61C4-439E-A957-85E71215392E}"/>
    <cellStyle name="Migliaia 3 21 4 2" xfId="3708" xr:uid="{C3948042-386A-4F95-9FAD-D91C49F979F8}"/>
    <cellStyle name="Migliaia 3 21 5" xfId="2813" xr:uid="{73700E88-6080-40B8-8FBB-78A042E38E7D}"/>
    <cellStyle name="Migliaia 3 22" xfId="566" xr:uid="{00000000-0005-0000-0000-000015020000}"/>
    <cellStyle name="Migliaia 3 22 2" xfId="1046" xr:uid="{00000000-0005-0000-0000-000016020000}"/>
    <cellStyle name="Migliaia 3 22 2 2" xfId="2071" xr:uid="{15C34666-F770-4E1F-8AB1-E4868A20C2C8}"/>
    <cellStyle name="Migliaia 3 22 2 2 2" xfId="3963" xr:uid="{6DE51CD4-8908-42E6-A243-B9533AC900EC}"/>
    <cellStyle name="Migliaia 3 22 2 3" xfId="3068" xr:uid="{0E14BB30-D1E7-4671-A80C-0BA7F39EE5F6}"/>
    <cellStyle name="Migliaia 3 22 3" xfId="1550" xr:uid="{00000000-0005-0000-0000-000017020000}"/>
    <cellStyle name="Migliaia 3 22 3 2" xfId="2453" xr:uid="{485EF997-1EDD-4C21-BDA9-C0B47008855B}"/>
    <cellStyle name="Migliaia 3 22 3 2 2" xfId="4344" xr:uid="{B5CA1CCE-98E7-4230-ADB5-B5B04CF71FA8}"/>
    <cellStyle name="Migliaia 3 22 3 3" xfId="3449" xr:uid="{B45F58EB-64E4-441A-815C-3DB9D5B108A6}"/>
    <cellStyle name="Migliaia 3 22 4" xfId="1823" xr:uid="{EA08FE2C-B084-4774-943E-E94A61AD74A9}"/>
    <cellStyle name="Migliaia 3 22 4 2" xfId="3715" xr:uid="{CA8AF7F3-0B04-4184-B8C8-EA78294FB8E7}"/>
    <cellStyle name="Migliaia 3 22 5" xfId="2820" xr:uid="{59941F2E-2F74-43FC-8AF1-E468030A72D9}"/>
    <cellStyle name="Migliaia 3 23" xfId="573" xr:uid="{00000000-0005-0000-0000-000018020000}"/>
    <cellStyle name="Migliaia 3 23 2" xfId="1053" xr:uid="{00000000-0005-0000-0000-000019020000}"/>
    <cellStyle name="Migliaia 3 23 2 2" xfId="2078" xr:uid="{154DEB4B-082D-4759-A743-7374683F0021}"/>
    <cellStyle name="Migliaia 3 23 2 2 2" xfId="3970" xr:uid="{D9DA9E19-E6FF-42A7-8AFE-3529C359A3F2}"/>
    <cellStyle name="Migliaia 3 23 2 3" xfId="3075" xr:uid="{7B0DED48-7910-4393-A34A-548D0F091331}"/>
    <cellStyle name="Migliaia 3 23 3" xfId="1557" xr:uid="{00000000-0005-0000-0000-00001A020000}"/>
    <cellStyle name="Migliaia 3 23 3 2" xfId="2460" xr:uid="{54AB05C9-C1DD-43AB-B256-CA987016160E}"/>
    <cellStyle name="Migliaia 3 23 3 2 2" xfId="4351" xr:uid="{60D9A6AF-0334-45FF-B156-251215878D43}"/>
    <cellStyle name="Migliaia 3 23 3 3" xfId="3456" xr:uid="{5C9BF71D-AA36-419A-A3D6-FF35EF6B0A33}"/>
    <cellStyle name="Migliaia 3 23 4" xfId="1830" xr:uid="{E21C09F7-3403-4541-BB78-27EA546CC041}"/>
    <cellStyle name="Migliaia 3 23 4 2" xfId="3722" xr:uid="{CF957A45-5B15-42B6-98E5-4B9F6906065E}"/>
    <cellStyle name="Migliaia 3 23 5" xfId="2827" xr:uid="{B693F760-8D99-4072-8754-389C9D871682}"/>
    <cellStyle name="Migliaia 3 24" xfId="580" xr:uid="{00000000-0005-0000-0000-00001B020000}"/>
    <cellStyle name="Migliaia 3 24 2" xfId="1060" xr:uid="{00000000-0005-0000-0000-00001C020000}"/>
    <cellStyle name="Migliaia 3 24 2 2" xfId="2085" xr:uid="{87894751-E693-4B2E-B9AB-0CD5154AA16C}"/>
    <cellStyle name="Migliaia 3 24 2 2 2" xfId="3977" xr:uid="{B8B9E322-3DF8-407F-BC47-240D7B906A74}"/>
    <cellStyle name="Migliaia 3 24 2 3" xfId="3082" xr:uid="{6848E01F-F7C2-4277-A359-15A7E116E431}"/>
    <cellStyle name="Migliaia 3 24 3" xfId="1564" xr:uid="{00000000-0005-0000-0000-00001D020000}"/>
    <cellStyle name="Migliaia 3 24 3 2" xfId="2467" xr:uid="{5494B403-F97B-40C7-AE4C-D282468AE50B}"/>
    <cellStyle name="Migliaia 3 24 3 2 2" xfId="4358" xr:uid="{F786D2A6-6446-4ED2-84D8-E1DFA899D121}"/>
    <cellStyle name="Migliaia 3 24 3 3" xfId="3463" xr:uid="{B28DF667-45FD-4BCE-A9BC-D04FF7F8EF0F}"/>
    <cellStyle name="Migliaia 3 24 4" xfId="1837" xr:uid="{69FCF61F-DD8C-404D-91AF-9ECF89545E4D}"/>
    <cellStyle name="Migliaia 3 24 4 2" xfId="3729" xr:uid="{1EC0D9E7-E355-4B1B-A830-6E6FA862D47F}"/>
    <cellStyle name="Migliaia 3 24 5" xfId="2834" xr:uid="{EDEF2B91-C701-4F23-BAFF-2397B1F1DD41}"/>
    <cellStyle name="Migliaia 3 25" xfId="587" xr:uid="{00000000-0005-0000-0000-00001E020000}"/>
    <cellStyle name="Migliaia 3 25 2" xfId="1067" xr:uid="{00000000-0005-0000-0000-00001F020000}"/>
    <cellStyle name="Migliaia 3 25 2 2" xfId="2092" xr:uid="{B5DB3A25-DBBC-4CEB-93BC-359FAB8EE9F0}"/>
    <cellStyle name="Migliaia 3 25 2 2 2" xfId="3984" xr:uid="{661226A5-0AAC-47DD-A67F-0761384DC58C}"/>
    <cellStyle name="Migliaia 3 25 2 3" xfId="3089" xr:uid="{B49ACFE6-3A1E-4EC3-B029-50BB7C2CB3C6}"/>
    <cellStyle name="Migliaia 3 25 3" xfId="1571" xr:uid="{00000000-0005-0000-0000-000020020000}"/>
    <cellStyle name="Migliaia 3 25 3 2" xfId="2474" xr:uid="{7A68DBB4-7C5F-4FD7-94A0-4CFFDFD415D2}"/>
    <cellStyle name="Migliaia 3 25 3 2 2" xfId="4365" xr:uid="{B44DF1CC-77C7-4714-A9FC-FBF497306466}"/>
    <cellStyle name="Migliaia 3 25 3 3" xfId="3470" xr:uid="{C66523FE-3AA2-44C6-B53B-77AE9F611B1F}"/>
    <cellStyle name="Migliaia 3 25 4" xfId="1844" xr:uid="{81BF9D70-BD2C-4091-88FC-88BB48EBABB8}"/>
    <cellStyle name="Migliaia 3 25 4 2" xfId="3736" xr:uid="{F0379E55-06EF-4DAF-A980-01B075D59146}"/>
    <cellStyle name="Migliaia 3 25 5" xfId="2841" xr:uid="{5A545871-F99D-4A43-A59D-EF51783A814B}"/>
    <cellStyle name="Migliaia 3 26" xfId="594" xr:uid="{00000000-0005-0000-0000-000021020000}"/>
    <cellStyle name="Migliaia 3 26 2" xfId="1074" xr:uid="{00000000-0005-0000-0000-000022020000}"/>
    <cellStyle name="Migliaia 3 26 2 2" xfId="2099" xr:uid="{A6634504-4B73-4C87-9CBA-73467FEBB90A}"/>
    <cellStyle name="Migliaia 3 26 2 2 2" xfId="3991" xr:uid="{BDD555F2-B24B-4797-A773-F4FCB379C10C}"/>
    <cellStyle name="Migliaia 3 26 2 3" xfId="3096" xr:uid="{CF1BDADC-0E4B-48FB-898E-26FCB06B0E6B}"/>
    <cellStyle name="Migliaia 3 26 3" xfId="1851" xr:uid="{2AB32CD2-446B-45BE-B95D-D05095294DD2}"/>
    <cellStyle name="Migliaia 3 26 3 2" xfId="3743" xr:uid="{B1E6F298-8286-4CF7-BF37-95026F0E6A43}"/>
    <cellStyle name="Migliaia 3 26 4" xfId="2848" xr:uid="{9122394C-BBAD-4A8A-8A65-9E3B9B4B74B8}"/>
    <cellStyle name="Migliaia 3 27" xfId="601" xr:uid="{00000000-0005-0000-0000-000023020000}"/>
    <cellStyle name="Migliaia 3 27 2" xfId="1081" xr:uid="{00000000-0005-0000-0000-000024020000}"/>
    <cellStyle name="Migliaia 3 27 2 2" xfId="2106" xr:uid="{5A36E110-E0C3-4166-BDE6-F49EFC3FAE57}"/>
    <cellStyle name="Migliaia 3 27 2 2 2" xfId="3998" xr:uid="{0759D6C4-AD5D-4759-B4B6-2AEDBDA83210}"/>
    <cellStyle name="Migliaia 3 27 2 3" xfId="3103" xr:uid="{F06C7D89-E68B-4BF4-8979-161D69DC4888}"/>
    <cellStyle name="Migliaia 3 27 3" xfId="1858" xr:uid="{7FE23254-8AFD-42C3-83BE-99F855D6DE86}"/>
    <cellStyle name="Migliaia 3 27 3 2" xfId="3750" xr:uid="{CDFCF2B8-C758-4EAA-BA94-C3451163F4D8}"/>
    <cellStyle name="Migliaia 3 27 4" xfId="2855" xr:uid="{3B503E44-F6D4-40E7-94F8-B1237C710A34}"/>
    <cellStyle name="Migliaia 3 28" xfId="705" xr:uid="{00000000-0005-0000-0000-000025020000}"/>
    <cellStyle name="Migliaia 3 28 2" xfId="1113" xr:uid="{00000000-0005-0000-0000-000026020000}"/>
    <cellStyle name="Migliaia 3 28 2 2" xfId="2138" xr:uid="{8E465716-7B76-421F-92B9-9042BE9E2B61}"/>
    <cellStyle name="Migliaia 3 28 2 2 2" xfId="4030" xr:uid="{10B15A0A-A540-4F6B-820A-8BAA1B49625A}"/>
    <cellStyle name="Migliaia 3 28 2 3" xfId="3135" xr:uid="{A96A35BD-DB63-4FC5-9DE4-666A35476D18}"/>
    <cellStyle name="Migliaia 3 28 3" xfId="1890" xr:uid="{E2A2545B-78A4-426B-878C-E75F23FDBD52}"/>
    <cellStyle name="Migliaia 3 28 3 2" xfId="3782" xr:uid="{5C60BD3B-3466-4735-A210-B43D449FEA40}"/>
    <cellStyle name="Migliaia 3 28 4" xfId="2887" xr:uid="{79F66E2F-1ED1-4523-9E83-854FB1AAB036}"/>
    <cellStyle name="Migliaia 3 29" xfId="725" xr:uid="{00000000-0005-0000-0000-000027020000}"/>
    <cellStyle name="Migliaia 3 29 2" xfId="1120" xr:uid="{00000000-0005-0000-0000-000028020000}"/>
    <cellStyle name="Migliaia 3 29 2 2" xfId="2145" xr:uid="{9B375FD1-6CDE-44D9-86AC-C1FE65BC52E1}"/>
    <cellStyle name="Migliaia 3 29 2 2 2" xfId="4037" xr:uid="{6E3F9F6F-B7D1-4A72-B5B9-75A0AEC4248B}"/>
    <cellStyle name="Migliaia 3 29 2 3" xfId="3142" xr:uid="{25C0DF02-7A1E-4632-AB4F-2522995A0FE5}"/>
    <cellStyle name="Migliaia 3 29 3" xfId="1897" xr:uid="{57DD03C7-0DBC-4E77-BCAD-BE3DF3F2A987}"/>
    <cellStyle name="Migliaia 3 29 3 2" xfId="3789" xr:uid="{FEE58628-49B4-4090-A093-83B53251D4DD}"/>
    <cellStyle name="Migliaia 3 29 4" xfId="2894" xr:uid="{26667C93-3C44-4B9C-B56B-BAA2E13156D3}"/>
    <cellStyle name="Migliaia 3 3" xfId="108" xr:uid="{00000000-0005-0000-0000-000029020000}"/>
    <cellStyle name="Migliaia 3 30" xfId="745" xr:uid="{00000000-0005-0000-0000-00002A020000}"/>
    <cellStyle name="Migliaia 3 30 2" xfId="1127" xr:uid="{00000000-0005-0000-0000-00002B020000}"/>
    <cellStyle name="Migliaia 3 30 2 2" xfId="2152" xr:uid="{7F7D8EA0-3B0B-45AC-8743-541DF29080B5}"/>
    <cellStyle name="Migliaia 3 30 2 2 2" xfId="4044" xr:uid="{0666D127-4260-437E-8BC3-3B5DFC432432}"/>
    <cellStyle name="Migliaia 3 30 2 3" xfId="3149" xr:uid="{607E2DEE-E219-456E-9789-E6B346FC9349}"/>
    <cellStyle name="Migliaia 3 30 3" xfId="1904" xr:uid="{ABC648B7-9939-4A36-A6B9-EA5E85216CBE}"/>
    <cellStyle name="Migliaia 3 30 3 2" xfId="3796" xr:uid="{455A1BE8-6033-4A56-820A-D7C25F85FF1C}"/>
    <cellStyle name="Migliaia 3 30 4" xfId="2901" xr:uid="{A1C23028-C9F0-494C-89F3-A6A7679C8275}"/>
    <cellStyle name="Migliaia 3 31" xfId="765" xr:uid="{00000000-0005-0000-0000-00002C020000}"/>
    <cellStyle name="Migliaia 3 31 2" xfId="1134" xr:uid="{00000000-0005-0000-0000-00002D020000}"/>
    <cellStyle name="Migliaia 3 31 2 2" xfId="2159" xr:uid="{FF1F4DDE-BFA7-42E8-B424-8C5BDEF081EA}"/>
    <cellStyle name="Migliaia 3 31 2 2 2" xfId="4051" xr:uid="{CBDBA9C2-D940-4B04-AD09-6221E8B29730}"/>
    <cellStyle name="Migliaia 3 31 2 3" xfId="3156" xr:uid="{ED8A64EC-E400-4519-A2B5-10315C1F7176}"/>
    <cellStyle name="Migliaia 3 31 3" xfId="1911" xr:uid="{816A4C81-5B76-45BB-86B2-FA3B65B8D587}"/>
    <cellStyle name="Migliaia 3 31 3 2" xfId="3803" xr:uid="{FBD1E13E-7FE4-4D73-BAFC-557EC8AA8CCC}"/>
    <cellStyle name="Migliaia 3 31 4" xfId="2908" xr:uid="{7302544A-DEB4-4BFC-B7FF-1BD3EAB91EBC}"/>
    <cellStyle name="Migliaia 3 32" xfId="785" xr:uid="{00000000-0005-0000-0000-00002E020000}"/>
    <cellStyle name="Migliaia 3 32 2" xfId="1141" xr:uid="{00000000-0005-0000-0000-00002F020000}"/>
    <cellStyle name="Migliaia 3 32 2 2" xfId="2166" xr:uid="{D6FD0C19-EE4E-45FD-A765-A2B6D92F5D7D}"/>
    <cellStyle name="Migliaia 3 32 2 2 2" xfId="4058" xr:uid="{D21CCCEC-606F-4F6C-B042-25B58ED1B625}"/>
    <cellStyle name="Migliaia 3 32 2 3" xfId="3163" xr:uid="{EBEFD20D-98A8-458C-A9B5-7136153CCA5F}"/>
    <cellStyle name="Migliaia 3 32 3" xfId="1918" xr:uid="{DE58F3FE-975E-4FEF-B28B-0931D5226935}"/>
    <cellStyle name="Migliaia 3 32 3 2" xfId="3810" xr:uid="{5D68406A-AABA-419E-86CA-0CED70D90DB8}"/>
    <cellStyle name="Migliaia 3 32 4" xfId="2915" xr:uid="{D77DB08E-0B64-462E-B32C-093756F3B25D}"/>
    <cellStyle name="Migliaia 3 33" xfId="842" xr:uid="{00000000-0005-0000-0000-000030020000}"/>
    <cellStyle name="Migliaia 3 34" xfId="875" xr:uid="{00000000-0005-0000-0000-000031020000}"/>
    <cellStyle name="Migliaia 3 34 2" xfId="1148" xr:uid="{00000000-0005-0000-0000-000032020000}"/>
    <cellStyle name="Migliaia 3 34 2 2" xfId="2173" xr:uid="{8E574520-17A1-464E-B3A4-187B2EBCBD9D}"/>
    <cellStyle name="Migliaia 3 34 2 2 2" xfId="4065" xr:uid="{D0FE14B2-42FE-4EB9-A73B-B98BEDF91525}"/>
    <cellStyle name="Migliaia 3 34 2 3" xfId="3170" xr:uid="{624DF1B4-3593-44C7-8982-0A0558E1687E}"/>
    <cellStyle name="Migliaia 3 34 3" xfId="1925" xr:uid="{57130334-97F1-4FB6-8570-A614FBDBFCF3}"/>
    <cellStyle name="Migliaia 3 34 3 2" xfId="3817" xr:uid="{51A49496-7C89-4C82-A7BC-5F9B287A2B7C}"/>
    <cellStyle name="Migliaia 3 34 4" xfId="2922" xr:uid="{EA9DE086-FC72-44BE-AA7D-3FF41545BA8C}"/>
    <cellStyle name="Migliaia 3 35" xfId="898" xr:uid="{00000000-0005-0000-0000-000033020000}"/>
    <cellStyle name="Migliaia 3 35 2" xfId="1156" xr:uid="{00000000-0005-0000-0000-000034020000}"/>
    <cellStyle name="Migliaia 3 35 2 2" xfId="2180" xr:uid="{44CD0B8C-0E4E-4BC0-BC18-FC28F8DEB526}"/>
    <cellStyle name="Migliaia 3 35 2 2 2" xfId="4072" xr:uid="{B1B8B6C2-B093-4D3C-8FB5-DF68121412AB}"/>
    <cellStyle name="Migliaia 3 35 2 3" xfId="3177" xr:uid="{28F63EA3-756D-4F23-986F-8CDA18DA6AF9}"/>
    <cellStyle name="Migliaia 3 35 3" xfId="1932" xr:uid="{4EA5C17C-FEAB-4AEE-AC83-099EC633F547}"/>
    <cellStyle name="Migliaia 3 35 3 2" xfId="3824" xr:uid="{98A5C7EC-8C69-4067-9C8E-872E0872B412}"/>
    <cellStyle name="Migliaia 3 35 4" xfId="2929" xr:uid="{7438FDA9-BBB9-4E60-BDD1-09CA4D0A8A93}"/>
    <cellStyle name="Migliaia 3 36" xfId="1168" xr:uid="{00000000-0005-0000-0000-000035020000}"/>
    <cellStyle name="Migliaia 3 36 2" xfId="2187" xr:uid="{3F0AD252-8DE8-4EDA-96F5-F107A2579AF7}"/>
    <cellStyle name="Migliaia 3 36 2 2" xfId="4079" xr:uid="{61373FA2-4ED3-4DDD-AEF9-B4546246C6D9}"/>
    <cellStyle name="Migliaia 3 36 3" xfId="3184" xr:uid="{89ABC57F-30C0-4BE7-9E19-8F92B5355F84}"/>
    <cellStyle name="Migliaia 3 37" xfId="1184" xr:uid="{00000000-0005-0000-0000-000036020000}"/>
    <cellStyle name="Migliaia 3 37 2" xfId="2195" xr:uid="{91DB5656-8650-454E-B61A-48E088A16A83}"/>
    <cellStyle name="Migliaia 3 37 2 2" xfId="4087" xr:uid="{9242D9EB-A812-48FC-90C4-1383A2648943}"/>
    <cellStyle name="Migliaia 3 37 3" xfId="3192" xr:uid="{66850073-B484-43E0-8DD5-A3A1EF741E78}"/>
    <cellStyle name="Migliaia 3 38" xfId="1208" xr:uid="{00000000-0005-0000-0000-000037020000}"/>
    <cellStyle name="Migliaia 3 38 2" xfId="2201" xr:uid="{CDD14CE8-30C8-408D-944C-B77FFCD63D56}"/>
    <cellStyle name="Migliaia 3 38 2 2" xfId="4093" xr:uid="{17C30813-26EE-4541-9F59-D9D55C767396}"/>
    <cellStyle name="Migliaia 3 38 3" xfId="3198" xr:uid="{6264FC06-24E3-4D7F-B890-0130B96920B1}"/>
    <cellStyle name="Migliaia 3 39" xfId="1228" xr:uid="{00000000-0005-0000-0000-000038020000}"/>
    <cellStyle name="Migliaia 3 39 2" xfId="2208" xr:uid="{DE45D763-E4C6-44EA-8EA2-D80323BDC4DD}"/>
    <cellStyle name="Migliaia 3 39 2 2" xfId="4100" xr:uid="{1350AC95-977C-452E-855C-23E2BDE173D0}"/>
    <cellStyle name="Migliaia 3 39 3" xfId="3205" xr:uid="{11549044-17B3-4516-B0A5-18EF50B6A5B0}"/>
    <cellStyle name="Migliaia 3 4" xfId="139" xr:uid="{00000000-0005-0000-0000-000039020000}"/>
    <cellStyle name="Migliaia 3 4 2" xfId="927" xr:uid="{00000000-0005-0000-0000-00003A020000}"/>
    <cellStyle name="Migliaia 3 4 2 2" xfId="1952" xr:uid="{986EF80E-7EB7-4748-A07B-6EB48BC0BB9D}"/>
    <cellStyle name="Migliaia 3 4 2 2 2" xfId="3844" xr:uid="{461666D5-4582-4E60-83F7-3D996F231CFD}"/>
    <cellStyle name="Migliaia 3 4 2 3" xfId="2949" xr:uid="{73BF9640-6AEE-44C2-BE4C-C13F005C14C1}"/>
    <cellStyle name="Migliaia 3 4 3" xfId="1362" xr:uid="{00000000-0005-0000-0000-00003B020000}"/>
    <cellStyle name="Migliaia 3 4 3 2" xfId="2279" xr:uid="{A359626B-A488-48F0-86E2-A1A45ACA7D67}"/>
    <cellStyle name="Migliaia 3 4 3 2 2" xfId="4170" xr:uid="{B17FF5C2-D796-4876-9A5A-EFFE98D1B39E}"/>
    <cellStyle name="Migliaia 3 4 3 3" xfId="3275" xr:uid="{BFE11C89-DCEB-49CE-8B66-C3D33C83B6AB}"/>
    <cellStyle name="Migliaia 3 4 4" xfId="1704" xr:uid="{2F1F7788-05BB-4B66-8A88-2538BBC5918C}"/>
    <cellStyle name="Migliaia 3 4 4 2" xfId="3596" xr:uid="{7AE0353B-F062-406B-9176-C31A6A23FB3C}"/>
    <cellStyle name="Migliaia 3 4 5" xfId="2701" xr:uid="{E2AC7EA6-4B97-4AA3-94C0-74F4E90EF00E}"/>
    <cellStyle name="Migliaia 3 40" xfId="1268" xr:uid="{00000000-0005-0000-0000-00003C020000}"/>
    <cellStyle name="Migliaia 3 40 2" xfId="2222" xr:uid="{05880D40-13AC-4D51-A62D-55AA57EC6CA2}"/>
    <cellStyle name="Migliaia 3 40 2 2" xfId="4114" xr:uid="{1606C95E-9643-42CB-B9FF-DC65A62D5D10}"/>
    <cellStyle name="Migliaia 3 40 3" xfId="3219" xr:uid="{FA6B68F3-DAF0-4558-A3ED-C47694C6DB96}"/>
    <cellStyle name="Migliaia 3 41" xfId="1289" xr:uid="{00000000-0005-0000-0000-00003D020000}"/>
    <cellStyle name="Migliaia 3 41 2" xfId="2229" xr:uid="{6FB804A8-F0EF-40B4-B47B-B78BB83548A2}"/>
    <cellStyle name="Migliaia 3 41 2 2" xfId="4121" xr:uid="{BAFECBC1-4F4C-4D50-8612-9569FCFF3464}"/>
    <cellStyle name="Migliaia 3 41 3" xfId="3226" xr:uid="{2EAFCA96-8B89-4840-8D03-AB718C64C3F5}"/>
    <cellStyle name="Migliaia 3 42" xfId="1309" xr:uid="{00000000-0005-0000-0000-00003E020000}"/>
    <cellStyle name="Migliaia 3 42 2" xfId="2236" xr:uid="{4700A85F-76F7-43FF-B7F4-29EB45265E8A}"/>
    <cellStyle name="Migliaia 3 42 2 2" xfId="4128" xr:uid="{7D272175-5CF8-4784-B390-3450BC8A5663}"/>
    <cellStyle name="Migliaia 3 42 3" xfId="3233" xr:uid="{3861E427-CF8C-44B5-B2A1-89EB5F2DF546}"/>
    <cellStyle name="Migliaia 3 43" xfId="914" xr:uid="{00000000-0005-0000-0000-00003F020000}"/>
    <cellStyle name="Migliaia 3 43 2" xfId="1939" xr:uid="{F7A425B4-B1B7-43AC-A948-4EC5B4E78230}"/>
    <cellStyle name="Migliaia 3 43 2 2" xfId="3831" xr:uid="{F6FC0A99-A82F-48CD-BA5C-3E1FA651648C}"/>
    <cellStyle name="Migliaia 3 43 3" xfId="2936" xr:uid="{C5094DE9-F6A1-440C-A2F5-DEECB1023D8C}"/>
    <cellStyle name="Migliaia 3 44" xfId="1326" xr:uid="{00000000-0005-0000-0000-000040020000}"/>
    <cellStyle name="Migliaia 3 44 2" xfId="2244" xr:uid="{34E07DC1-91D7-47C7-A0BE-81DEE6782F0D}"/>
    <cellStyle name="Migliaia 3 44 2 2" xfId="4135" xr:uid="{3E47B9F2-79E9-467C-9A8D-EF161CCE9521}"/>
    <cellStyle name="Migliaia 3 44 3" xfId="3240" xr:uid="{F3F808B1-F09C-417A-A4D1-11D962E4DED0}"/>
    <cellStyle name="Migliaia 3 45" xfId="1334" xr:uid="{00000000-0005-0000-0000-000041020000}"/>
    <cellStyle name="Migliaia 3 45 2" xfId="2251" xr:uid="{8EFB0F55-5ED5-4AFE-A401-BB44CBE0EE32}"/>
    <cellStyle name="Migliaia 3 45 2 2" xfId="4142" xr:uid="{EE4B90E3-9322-4B95-8D26-AED42A6C5078}"/>
    <cellStyle name="Migliaia 3 45 3" xfId="3247" xr:uid="{7F54E035-306D-4744-9D7D-353BC3B2F1C6}"/>
    <cellStyle name="Migliaia 3 46" xfId="1341" xr:uid="{00000000-0005-0000-0000-000042020000}"/>
    <cellStyle name="Migliaia 3 46 2" xfId="2258" xr:uid="{3063B519-2E33-45AF-B79C-5507248C49F9}"/>
    <cellStyle name="Migliaia 3 46 2 2" xfId="4149" xr:uid="{C9335E09-6DEE-4238-BCAF-2D263ED914FF}"/>
    <cellStyle name="Migliaia 3 46 3" xfId="3254" xr:uid="{E45FE3F7-DC61-4DE3-8CDE-87B432B305BB}"/>
    <cellStyle name="Migliaia 3 47" xfId="1348" xr:uid="{00000000-0005-0000-0000-000043020000}"/>
    <cellStyle name="Migliaia 3 47 2" xfId="2265" xr:uid="{D8DC5E19-8C05-4204-8970-BF05F4D9BADF}"/>
    <cellStyle name="Migliaia 3 47 2 2" xfId="4156" xr:uid="{57BF776B-FC78-4301-BE20-56AEE9660E45}"/>
    <cellStyle name="Migliaia 3 47 3" xfId="3261" xr:uid="{24548A64-3A4E-4999-B8CA-CCF67769B5A8}"/>
    <cellStyle name="Migliaia 3 48" xfId="1578" xr:uid="{00000000-0005-0000-0000-000044020000}"/>
    <cellStyle name="Migliaia 3 48 2" xfId="2481" xr:uid="{93D7FB57-C0D7-446B-B756-D086310F3090}"/>
    <cellStyle name="Migliaia 3 48 2 2" xfId="4372" xr:uid="{1759C21A-1A7C-46AC-8CC4-500DEC8D0734}"/>
    <cellStyle name="Migliaia 3 48 3" xfId="3477" xr:uid="{C2E645CE-2351-451E-A36A-F60E4756F17C}"/>
    <cellStyle name="Migliaia 3 49" xfId="1585" xr:uid="{00000000-0005-0000-0000-000045020000}"/>
    <cellStyle name="Migliaia 3 49 2" xfId="2488" xr:uid="{49EAC512-A9F6-4A1D-9051-249229FE7482}"/>
    <cellStyle name="Migliaia 3 49 2 2" xfId="4379" xr:uid="{BE5C697C-1483-4D09-9769-09881C1F029A}"/>
    <cellStyle name="Migliaia 3 49 3" xfId="3484" xr:uid="{EE3E5020-0860-42FF-ADE6-9F03C06CE0A7}"/>
    <cellStyle name="Migliaia 3 5" xfId="159" xr:uid="{00000000-0005-0000-0000-000046020000}"/>
    <cellStyle name="Migliaia 3 5 2" xfId="934" xr:uid="{00000000-0005-0000-0000-000047020000}"/>
    <cellStyle name="Migliaia 3 5 2 2" xfId="1959" xr:uid="{0D094110-768A-4187-B843-7814C0C21442}"/>
    <cellStyle name="Migliaia 3 5 2 2 2" xfId="3851" xr:uid="{8F6F7930-0A20-4F38-90E8-341021FD16A4}"/>
    <cellStyle name="Migliaia 3 5 2 3" xfId="2956" xr:uid="{56580EE0-B16C-4EAB-A022-20D7C3CD8192}"/>
    <cellStyle name="Migliaia 3 5 3" xfId="1369" xr:uid="{00000000-0005-0000-0000-000048020000}"/>
    <cellStyle name="Migliaia 3 5 3 2" xfId="2286" xr:uid="{0E11A2A5-C300-4B4E-AD1F-3E96602B04EE}"/>
    <cellStyle name="Migliaia 3 5 3 2 2" xfId="4177" xr:uid="{04BF4824-55A4-483B-852D-5702049F7159}"/>
    <cellStyle name="Migliaia 3 5 3 3" xfId="3282" xr:uid="{EF65F24F-EFFB-43EC-B34B-A646FB2D8A1B}"/>
    <cellStyle name="Migliaia 3 5 4" xfId="1711" xr:uid="{8705CE3F-AAAA-49AD-BADC-E51318B4D528}"/>
    <cellStyle name="Migliaia 3 5 4 2" xfId="3603" xr:uid="{CCA34A55-AA86-40CF-A87C-304A0A886848}"/>
    <cellStyle name="Migliaia 3 5 5" xfId="2708" xr:uid="{BED259D6-C735-4520-93D5-32FBAB45D010}"/>
    <cellStyle name="Migliaia 3 50" xfId="1593" xr:uid="{00000000-0005-0000-0000-000049020000}"/>
    <cellStyle name="Migliaia 3 50 2" xfId="2494" xr:uid="{9BBF26A9-3064-4BA4-8516-DD2418DDE969}"/>
    <cellStyle name="Migliaia 3 50 2 2" xfId="4385" xr:uid="{4F641319-A41E-4EA1-9912-752F06DE19DC}"/>
    <cellStyle name="Migliaia 3 50 3" xfId="3490" xr:uid="{C01B9564-84C2-4E40-9E84-E9A47923FAAF}"/>
    <cellStyle name="Migliaia 3 51" xfId="1605" xr:uid="{00000000-0005-0000-0000-00004A020000}"/>
    <cellStyle name="Migliaia 3 51 2" xfId="2502" xr:uid="{9501A77F-9137-4C04-8322-63C414093500}"/>
    <cellStyle name="Migliaia 3 51 2 2" xfId="4393" xr:uid="{395BAC04-3278-4888-88E8-2FF65737D006}"/>
    <cellStyle name="Migliaia 3 51 3" xfId="3498" xr:uid="{B24FD31F-A565-432E-B68B-89217A90BEC0}"/>
    <cellStyle name="Migliaia 3 52" xfId="1612" xr:uid="{00000000-0005-0000-0000-00004B020000}"/>
    <cellStyle name="Migliaia 3 52 2" xfId="2509" xr:uid="{4BFEDF33-553D-4F8F-8D90-4C24C9659A2B}"/>
    <cellStyle name="Migliaia 3 52 2 2" xfId="4400" xr:uid="{9AC4D6F4-6C32-45DB-A270-908E87443E75}"/>
    <cellStyle name="Migliaia 3 52 3" xfId="3505" xr:uid="{AE81E9CD-5D0D-43EC-BE0A-F03A852B66E7}"/>
    <cellStyle name="Migliaia 3 53" xfId="1619" xr:uid="{00000000-0005-0000-0000-00004C020000}"/>
    <cellStyle name="Migliaia 3 53 2" xfId="2516" xr:uid="{4A6F7F6B-D084-40F8-A1D6-69C8C82018ED}"/>
    <cellStyle name="Migliaia 3 53 2 2" xfId="4407" xr:uid="{F2B98FAF-144A-44BD-B6C3-406575AEDFB9}"/>
    <cellStyle name="Migliaia 3 53 3" xfId="3512" xr:uid="{6E305F46-9C4D-4A39-94A6-D3268B67429E}"/>
    <cellStyle name="Migliaia 3 54" xfId="1627" xr:uid="{00000000-0005-0000-0000-00004D020000}"/>
    <cellStyle name="Migliaia 3 54 2" xfId="2523" xr:uid="{F8475438-1F4B-4670-97A5-4054B76ED024}"/>
    <cellStyle name="Migliaia 3 54 2 2" xfId="4414" xr:uid="{D06FDBC3-803B-4C5F-BB72-D9E18FC62203}"/>
    <cellStyle name="Migliaia 3 54 3" xfId="3519" xr:uid="{4C1318F7-10CD-4A0F-BD5D-4E865747D563}"/>
    <cellStyle name="Migliaia 3 55" xfId="1634" xr:uid="{00000000-0005-0000-0000-00004E020000}"/>
    <cellStyle name="Migliaia 3 55 2" xfId="2530" xr:uid="{C4616B2F-5497-48E0-9B90-09725F1E7AD1}"/>
    <cellStyle name="Migliaia 3 55 2 2" xfId="4421" xr:uid="{DBB22BB2-0457-4C3B-94C6-25D475F2A5C7}"/>
    <cellStyle name="Migliaia 3 55 3" xfId="3526" xr:uid="{E2F93ED4-B890-41A5-B546-5302CD8FF0E0}"/>
    <cellStyle name="Migliaia 3 56" xfId="1641" xr:uid="{00000000-0005-0000-0000-00004F020000}"/>
    <cellStyle name="Migliaia 3 56 2" xfId="2537" xr:uid="{035018F6-4543-49A6-A9F3-EE314ABEE3B4}"/>
    <cellStyle name="Migliaia 3 56 2 2" xfId="4428" xr:uid="{BA7CAFDB-72F8-4AB6-A440-6A785B665325}"/>
    <cellStyle name="Migliaia 3 56 3" xfId="3533" xr:uid="{5109088F-0F4A-4250-B930-7A25EAFBDD80}"/>
    <cellStyle name="Migliaia 3 57" xfId="1648" xr:uid="{00000000-0005-0000-0000-000050020000}"/>
    <cellStyle name="Migliaia 3 57 2" xfId="2544" xr:uid="{94531C22-1DA4-428A-B00B-C44C01CBFF88}"/>
    <cellStyle name="Migliaia 3 57 2 2" xfId="4435" xr:uid="{B4E27B2D-33F2-4D6E-9994-361C13EDFBF7}"/>
    <cellStyle name="Migliaia 3 57 3" xfId="3540" xr:uid="{BBAD58F9-3902-4148-9C85-E610198A0154}"/>
    <cellStyle name="Migliaia 3 58" xfId="1655" xr:uid="{00000000-0005-0000-0000-000051020000}"/>
    <cellStyle name="Migliaia 3 58 2" xfId="2551" xr:uid="{C48B5348-87E1-4CF1-9944-94207694832E}"/>
    <cellStyle name="Migliaia 3 58 2 2" xfId="4442" xr:uid="{FC8F029D-99E7-4259-8D17-332AB1581688}"/>
    <cellStyle name="Migliaia 3 58 3" xfId="3547" xr:uid="{E1DD59BA-698A-48B8-8879-C6519649D6D0}"/>
    <cellStyle name="Migliaia 3 59" xfId="1662" xr:uid="{00000000-0005-0000-0000-000052020000}"/>
    <cellStyle name="Migliaia 3 59 2" xfId="2558" xr:uid="{85A90332-F20F-44AF-BEA0-C091633F638F}"/>
    <cellStyle name="Migliaia 3 59 2 2" xfId="4449" xr:uid="{9A2B017B-C40C-4442-B205-D25734A25F90}"/>
    <cellStyle name="Migliaia 3 59 3" xfId="3554" xr:uid="{98A1FEA5-03BF-4C19-823C-24B8490C579B}"/>
    <cellStyle name="Migliaia 3 6" xfId="180" xr:uid="{00000000-0005-0000-0000-000053020000}"/>
    <cellStyle name="Migliaia 3 6 2" xfId="941" xr:uid="{00000000-0005-0000-0000-000054020000}"/>
    <cellStyle name="Migliaia 3 6 2 2" xfId="1966" xr:uid="{2B81C34B-A10D-42CF-9DA9-084F9E18B319}"/>
    <cellStyle name="Migliaia 3 6 2 2 2" xfId="3858" xr:uid="{6DD71ABE-1496-4C2B-A5DF-DE70C776F171}"/>
    <cellStyle name="Migliaia 3 6 2 3" xfId="2963" xr:uid="{48DA5254-854C-4018-9EDC-46BA5A137FA6}"/>
    <cellStyle name="Migliaia 3 6 3" xfId="1376" xr:uid="{00000000-0005-0000-0000-000055020000}"/>
    <cellStyle name="Migliaia 3 6 3 2" xfId="2293" xr:uid="{44509EEF-9D65-4AF4-85BE-799C1D5BD067}"/>
    <cellStyle name="Migliaia 3 6 3 2 2" xfId="4184" xr:uid="{DC3CC47C-8117-494A-B1B2-3E5D31D2FB36}"/>
    <cellStyle name="Migliaia 3 6 3 3" xfId="3289" xr:uid="{F84FA8A1-B66B-4F10-A700-3D01BAB87FC8}"/>
    <cellStyle name="Migliaia 3 6 4" xfId="1718" xr:uid="{17D40EEA-7D59-478F-AAA2-127933D2D91D}"/>
    <cellStyle name="Migliaia 3 6 4 2" xfId="3610" xr:uid="{560B5ACA-7075-49F9-A3AA-D3A2074A5BBB}"/>
    <cellStyle name="Migliaia 3 6 5" xfId="2715" xr:uid="{C2E9538B-8BE2-40BD-BC0E-B51D7B9BC6A2}"/>
    <cellStyle name="Migliaia 3 60" xfId="1669" xr:uid="{00000000-0005-0000-0000-000056020000}"/>
    <cellStyle name="Migliaia 3 60 2" xfId="2565" xr:uid="{F2EECABC-EBAF-4537-B4A4-A73091A5FD91}"/>
    <cellStyle name="Migliaia 3 60 2 2" xfId="4456" xr:uid="{77A78F2A-CD76-4875-9E04-F50BAFACA701}"/>
    <cellStyle name="Migliaia 3 60 3" xfId="3561" xr:uid="{51D67411-8D04-4E4D-A300-04F3D9E3312D}"/>
    <cellStyle name="Migliaia 3 61" xfId="1677" xr:uid="{00000000-0005-0000-0000-000057020000}"/>
    <cellStyle name="Migliaia 3 61 2" xfId="2573" xr:uid="{4C180EFE-7281-4A74-95A9-73917FAA47E1}"/>
    <cellStyle name="Migliaia 3 61 2 2" xfId="4464" xr:uid="{3E3A1AF6-CD98-40BF-815A-E4D57DA895C1}"/>
    <cellStyle name="Migliaia 3 61 3" xfId="3569" xr:uid="{C0F579BA-FAEC-4E83-B1A0-CA52D91629A3}"/>
    <cellStyle name="Migliaia 3 62" xfId="1683" xr:uid="{4F47F079-5204-4CC5-B8C2-F59EF86CAD5F}"/>
    <cellStyle name="Migliaia 3 62 2" xfId="3575" xr:uid="{842D3BB7-B017-4194-AABA-96DCBD49F23E}"/>
    <cellStyle name="Migliaia 3 63" xfId="1690" xr:uid="{382D08D5-08D0-4981-9D55-8592F888ED71}"/>
    <cellStyle name="Migliaia 3 63 2" xfId="3582" xr:uid="{FA156F0D-9F67-4A06-B6B7-E7E861DEE19C}"/>
    <cellStyle name="Migliaia 3 64" xfId="2579" xr:uid="{FEA802AC-6497-4A6B-B3D4-0D900A18740B}"/>
    <cellStyle name="Migliaia 3 64 2" xfId="4470" xr:uid="{6E8C5027-0963-455B-8A48-0A18B88767AC}"/>
    <cellStyle name="Migliaia 3 65" xfId="2586" xr:uid="{C7133F95-31C1-41BF-AA14-C3C4B49B8978}"/>
    <cellStyle name="Migliaia 3 65 2" xfId="4477" xr:uid="{67745109-0F7A-4998-BD5B-269418E13434}"/>
    <cellStyle name="Migliaia 3 66" xfId="2593" xr:uid="{A0DEB733-83F4-4FE5-809D-D1E1206FD19B}"/>
    <cellStyle name="Migliaia 3 66 2" xfId="4484" xr:uid="{8F9A615E-E837-414A-8BB1-9BCE0669715B}"/>
    <cellStyle name="Migliaia 3 67" xfId="2600" xr:uid="{7CF6DFD7-8BA1-4CDF-8F43-7AC63B1AD4AF}"/>
    <cellStyle name="Migliaia 3 67 2" xfId="4491" xr:uid="{73B685BA-F0B1-4F24-94C5-FA3D226C176C}"/>
    <cellStyle name="Migliaia 3 68" xfId="2607" xr:uid="{B9449C9C-059B-4BD0-AF49-B1E26CF100C9}"/>
    <cellStyle name="Migliaia 3 68 2" xfId="4498" xr:uid="{9ECFE343-2019-48B0-9D88-61A0AAA04DD5}"/>
    <cellStyle name="Migliaia 3 69" xfId="2613" xr:uid="{53373695-40B9-4AD0-B384-890ACAFEF2DD}"/>
    <cellStyle name="Migliaia 3 69 2" xfId="4503" xr:uid="{8E58164C-F5D4-43F4-B2EA-36025CA9EE59}"/>
    <cellStyle name="Migliaia 3 7" xfId="200" xr:uid="{00000000-0005-0000-0000-000058020000}"/>
    <cellStyle name="Migliaia 3 7 2" xfId="948" xr:uid="{00000000-0005-0000-0000-000059020000}"/>
    <cellStyle name="Migliaia 3 7 2 2" xfId="1973" xr:uid="{5E22E3D1-364D-4671-8A35-E8D8CC745447}"/>
    <cellStyle name="Migliaia 3 7 2 2 2" xfId="3865" xr:uid="{32B99892-C0B2-4FA9-BA29-C0379990ED75}"/>
    <cellStyle name="Migliaia 3 7 2 3" xfId="2970" xr:uid="{43EE3B1B-C8F0-4260-8588-BFF14A03278A}"/>
    <cellStyle name="Migliaia 3 7 3" xfId="1383" xr:uid="{00000000-0005-0000-0000-00005A020000}"/>
    <cellStyle name="Migliaia 3 7 3 2" xfId="2300" xr:uid="{839A1882-470C-426F-8618-CAAF59EFDBC8}"/>
    <cellStyle name="Migliaia 3 7 3 2 2" xfId="4191" xr:uid="{34547C68-4B09-43ED-8853-627B8EC7C8A6}"/>
    <cellStyle name="Migliaia 3 7 3 3" xfId="3296" xr:uid="{AA25BC5E-45C6-463E-B3B0-6B7ED06C8661}"/>
    <cellStyle name="Migliaia 3 7 4" xfId="1725" xr:uid="{6781290C-0A7C-4042-AF87-DB4B064AA8ED}"/>
    <cellStyle name="Migliaia 3 7 4 2" xfId="3617" xr:uid="{06ACC04F-7F3F-40F0-87E4-AB5BAE993A13}"/>
    <cellStyle name="Migliaia 3 7 5" xfId="2722" xr:uid="{BE4D529E-D720-4280-9835-E152887304E0}"/>
    <cellStyle name="Migliaia 3 70" xfId="2620" xr:uid="{FE93FD86-7D54-4F72-A4A5-4F4817A89ADD}"/>
    <cellStyle name="Migliaia 3 70 2" xfId="4510" xr:uid="{0AD44B79-B656-4CF9-8103-0AC92D2432B2}"/>
    <cellStyle name="Migliaia 3 71" xfId="2639" xr:uid="{A299B05B-CA33-451D-8F53-7F14C9AA1371}"/>
    <cellStyle name="Migliaia 3 72" xfId="2666" xr:uid="{FDF417EF-2468-4A83-A33A-000C0B0F0C38}"/>
    <cellStyle name="Migliaia 3 72 2" xfId="4517" xr:uid="{E03156E4-1C32-4FD3-B4AD-2D16491768D5}"/>
    <cellStyle name="Migliaia 3 73" xfId="2673" xr:uid="{F829BFF2-D142-4DE2-9ECC-EA70B19AC7EC}"/>
    <cellStyle name="Migliaia 3 73 2" xfId="4524" xr:uid="{C406C05B-53AA-470F-ABC4-087166EF6FDD}"/>
    <cellStyle name="Migliaia 3 74" xfId="2680" xr:uid="{5B29FBC3-4D90-48BB-8665-5324DD97F835}"/>
    <cellStyle name="Migliaia 3 74 2" xfId="4531" xr:uid="{FD598C79-44DF-4043-8B33-E3D50CCF5FC2}"/>
    <cellStyle name="Migliaia 3 75" xfId="4538" xr:uid="{F4E66C7F-69C4-4CC1-8B25-96DBE4C0AB51}"/>
    <cellStyle name="Migliaia 3 76" xfId="4545" xr:uid="{3BB382E8-D983-4C55-8F71-FFEBB40BFDB2}"/>
    <cellStyle name="Migliaia 3 77" xfId="2687" xr:uid="{0615B8CE-FBD7-4D3C-B4F1-B5AF29D28BD6}"/>
    <cellStyle name="Migliaia 3 78" xfId="4552" xr:uid="{601DB5FB-4C0A-4650-96B6-59AD357A0F5E}"/>
    <cellStyle name="Migliaia 3 79" xfId="4559" xr:uid="{ACF317D1-90F7-4951-BF6A-A47754B5A748}"/>
    <cellStyle name="Migliaia 3 8" xfId="220" xr:uid="{00000000-0005-0000-0000-00005B020000}"/>
    <cellStyle name="Migliaia 3 8 2" xfId="955" xr:uid="{00000000-0005-0000-0000-00005C020000}"/>
    <cellStyle name="Migliaia 3 8 2 2" xfId="1980" xr:uid="{F8D4B6E6-71DD-44EC-9250-D7E3A5823CEF}"/>
    <cellStyle name="Migliaia 3 8 2 2 2" xfId="3872" xr:uid="{6945FE2A-1E89-4C3E-B3D6-667A96BE5387}"/>
    <cellStyle name="Migliaia 3 8 2 3" xfId="2977" xr:uid="{EC16A91D-F548-4EAE-8665-52C0D5DBAC10}"/>
    <cellStyle name="Migliaia 3 8 3" xfId="1390" xr:uid="{00000000-0005-0000-0000-00005D020000}"/>
    <cellStyle name="Migliaia 3 8 3 2" xfId="2307" xr:uid="{4DE9860B-12D3-4868-B8DF-F07915784C87}"/>
    <cellStyle name="Migliaia 3 8 3 2 2" xfId="4198" xr:uid="{C80E24C0-2F86-449D-A1DC-618E8B433E39}"/>
    <cellStyle name="Migliaia 3 8 3 3" xfId="3303" xr:uid="{D5089F5F-19E0-4775-913C-9EC94495083B}"/>
    <cellStyle name="Migliaia 3 8 4" xfId="1732" xr:uid="{737F8FB0-2649-417C-AD6C-D6B9D0D16607}"/>
    <cellStyle name="Migliaia 3 8 4 2" xfId="3624" xr:uid="{C71838C7-41E6-483E-A8CD-0F59DB9E0A33}"/>
    <cellStyle name="Migliaia 3 8 5" xfId="2729" xr:uid="{A366FBA5-ABAB-47CB-9BDC-91B1BE1587BA}"/>
    <cellStyle name="Migliaia 3 80" xfId="4566" xr:uid="{C7C92877-5484-4210-A44D-63079CA1E529}"/>
    <cellStyle name="Migliaia 3 81" xfId="4573" xr:uid="{CC42B317-B23A-4E15-9F9F-11B4C624FE1E}"/>
    <cellStyle name="Migliaia 3 82" xfId="4580" xr:uid="{A81A67C5-AEBD-481F-8E43-C03E4B576B40}"/>
    <cellStyle name="Migliaia 3 83" xfId="4588" xr:uid="{B90C5E42-2672-424A-89DC-FBE5FC52DE1D}"/>
    <cellStyle name="Migliaia 3 9" xfId="240" xr:uid="{00000000-0005-0000-0000-00005E020000}"/>
    <cellStyle name="Migliaia 3 9 2" xfId="962" xr:uid="{00000000-0005-0000-0000-00005F020000}"/>
    <cellStyle name="Migliaia 3 9 2 2" xfId="1987" xr:uid="{8869763E-47ED-4D6C-BEC2-ADB2594966AF}"/>
    <cellStyle name="Migliaia 3 9 2 2 2" xfId="3879" xr:uid="{355302E1-E0B9-4A5E-A1E4-BE40C4F1CDFB}"/>
    <cellStyle name="Migliaia 3 9 2 3" xfId="2984" xr:uid="{8AA24DCF-0245-4C3C-8C38-D375BE0169AD}"/>
    <cellStyle name="Migliaia 3 9 3" xfId="1397" xr:uid="{00000000-0005-0000-0000-000060020000}"/>
    <cellStyle name="Migliaia 3 9 3 2" xfId="2314" xr:uid="{73E6B7BE-D9E0-40B1-BF2C-5C9502C87184}"/>
    <cellStyle name="Migliaia 3 9 3 2 2" xfId="4205" xr:uid="{06B86041-3901-422B-8629-627FC9B080E8}"/>
    <cellStyle name="Migliaia 3 9 3 3" xfId="3310" xr:uid="{5AF5BD41-87D1-43B9-8F58-C44CFA5E8105}"/>
    <cellStyle name="Migliaia 3 9 4" xfId="1739" xr:uid="{D8B3F561-9313-49DA-A065-EDF302794396}"/>
    <cellStyle name="Migliaia 3 9 4 2" xfId="3631" xr:uid="{B3459632-8730-4E60-8517-00371CB13F0F}"/>
    <cellStyle name="Migliaia 3 9 5" xfId="2736" xr:uid="{93BC7B3C-1A03-4194-9768-E95C4E4AB806}"/>
    <cellStyle name="Migliaia 30" xfId="584" xr:uid="{00000000-0005-0000-0000-000061020000}"/>
    <cellStyle name="Migliaia 30 2" xfId="1064" xr:uid="{00000000-0005-0000-0000-000062020000}"/>
    <cellStyle name="Migliaia 30 2 2" xfId="2089" xr:uid="{96B1CC69-6E7B-425E-8186-F026605E764E}"/>
    <cellStyle name="Migliaia 30 2 2 2" xfId="3981" xr:uid="{C3931399-BDB3-44EE-8F18-29052E7DD472}"/>
    <cellStyle name="Migliaia 30 2 3" xfId="3086" xr:uid="{144455C2-5B8E-4313-89E9-66734A55C813}"/>
    <cellStyle name="Migliaia 30 3" xfId="1568" xr:uid="{00000000-0005-0000-0000-000063020000}"/>
    <cellStyle name="Migliaia 30 3 2" xfId="2471" xr:uid="{70F0B3A6-4F5D-427E-8829-8C1FE68A6124}"/>
    <cellStyle name="Migliaia 30 3 2 2" xfId="4362" xr:uid="{A7B62E8D-9627-4337-97E3-A22D0E1B1AAF}"/>
    <cellStyle name="Migliaia 30 3 3" xfId="3467" xr:uid="{BDEE2CA4-0CBD-49AB-B780-9CF2CFA8B33C}"/>
    <cellStyle name="Migliaia 30 4" xfId="1841" xr:uid="{6C6E0C67-EB1E-4054-8190-8FAD83B08735}"/>
    <cellStyle name="Migliaia 30 4 2" xfId="3733" xr:uid="{732D95AC-CF0B-4C7E-AA31-CC1B65487689}"/>
    <cellStyle name="Migliaia 30 5" xfId="2838" xr:uid="{C8EEEC14-B845-4799-9ABA-780FA0EFDD61}"/>
    <cellStyle name="Migliaia 31" xfId="591" xr:uid="{00000000-0005-0000-0000-000064020000}"/>
    <cellStyle name="Migliaia 31 2" xfId="1071" xr:uid="{00000000-0005-0000-0000-000065020000}"/>
    <cellStyle name="Migliaia 31 2 2" xfId="2096" xr:uid="{DCFCA1E9-8F03-4E40-83EB-82DA5769FCC0}"/>
    <cellStyle name="Migliaia 31 2 2 2" xfId="3988" xr:uid="{0E8C2F6A-2F77-434F-A393-BD0B4A3D56AB}"/>
    <cellStyle name="Migliaia 31 2 3" xfId="3093" xr:uid="{83606FB4-FC77-44C0-8810-8988DF34CA8D}"/>
    <cellStyle name="Migliaia 31 3" xfId="1575" xr:uid="{00000000-0005-0000-0000-000066020000}"/>
    <cellStyle name="Migliaia 31 3 2" xfId="2478" xr:uid="{5D1247B2-9E38-4507-9AE6-60B5F5CA3D34}"/>
    <cellStyle name="Migliaia 31 3 2 2" xfId="4369" xr:uid="{D9013960-9B72-477C-8481-7208D9246108}"/>
    <cellStyle name="Migliaia 31 3 3" xfId="3474" xr:uid="{0EBB90C0-66FC-4EE7-89F2-A30B45A5243A}"/>
    <cellStyle name="Migliaia 31 4" xfId="1848" xr:uid="{59020C89-9A96-4E75-A165-29540809CE91}"/>
    <cellStyle name="Migliaia 31 4 2" xfId="3740" xr:uid="{40257AB7-8C12-4D56-867D-E12AE726F9E4}"/>
    <cellStyle name="Migliaia 31 5" xfId="2845" xr:uid="{B5F0653D-2438-49DB-A49E-B99CBC57B53A}"/>
    <cellStyle name="Migliaia 32" xfId="598" xr:uid="{00000000-0005-0000-0000-000067020000}"/>
    <cellStyle name="Migliaia 32 2" xfId="1078" xr:uid="{00000000-0005-0000-0000-000068020000}"/>
    <cellStyle name="Migliaia 32 2 2" xfId="2103" xr:uid="{0F3ABD55-D51D-4568-B6C5-91DCCEA3E698}"/>
    <cellStyle name="Migliaia 32 2 2 2" xfId="3995" xr:uid="{E8CBC77A-B12A-4803-BED2-8C142AB29368}"/>
    <cellStyle name="Migliaia 32 2 3" xfId="3100" xr:uid="{EB373B10-7CA7-4527-9021-457657A32998}"/>
    <cellStyle name="Migliaia 32 3" xfId="1855" xr:uid="{C8E5E1C3-EC11-4FF4-A11D-B552312E6F07}"/>
    <cellStyle name="Migliaia 32 3 2" xfId="3747" xr:uid="{5717DAE7-5B5F-4326-B5B2-94B3BEEB2080}"/>
    <cellStyle name="Migliaia 32 4" xfId="2852" xr:uid="{92B83409-FCBC-48AF-9EC8-FE9C4AF19C18}"/>
    <cellStyle name="Migliaia 33" xfId="605" xr:uid="{00000000-0005-0000-0000-000069020000}"/>
    <cellStyle name="Migliaia 33 2" xfId="1085" xr:uid="{00000000-0005-0000-0000-00006A020000}"/>
    <cellStyle name="Migliaia 33 2 2" xfId="2110" xr:uid="{B8DB18A3-A6A3-4FFE-9129-7CC2A306985C}"/>
    <cellStyle name="Migliaia 33 2 2 2" xfId="4002" xr:uid="{BF6FF51A-7411-4213-A0D3-5C8F5C0E994A}"/>
    <cellStyle name="Migliaia 33 2 3" xfId="3107" xr:uid="{9B06542E-DE45-4FDC-B1BB-03DF068B917C}"/>
    <cellStyle name="Migliaia 33 3" xfId="1862" xr:uid="{D8B779CC-C9AA-410A-95FE-1EB308D01FF7}"/>
    <cellStyle name="Migliaia 33 3 2" xfId="3754" xr:uid="{A4A3A1F9-ECFA-4B44-B997-3D4FF6E9AD9C}"/>
    <cellStyle name="Migliaia 33 4" xfId="2859" xr:uid="{8C30177D-0C98-4E0E-8520-26754A7F23C3}"/>
    <cellStyle name="Migliaia 34" xfId="717" xr:uid="{00000000-0005-0000-0000-00006B020000}"/>
    <cellStyle name="Migliaia 34 2" xfId="1117" xr:uid="{00000000-0005-0000-0000-00006C020000}"/>
    <cellStyle name="Migliaia 34 2 2" xfId="2142" xr:uid="{A5A36B3A-8766-461B-A8B9-32DFC8F1FC84}"/>
    <cellStyle name="Migliaia 34 2 2 2" xfId="4034" xr:uid="{6BA18E72-936B-4882-8992-EA75D3F34354}"/>
    <cellStyle name="Migliaia 34 2 3" xfId="3139" xr:uid="{15489BF7-E121-4165-999E-673D3056724F}"/>
    <cellStyle name="Migliaia 34 3" xfId="1894" xr:uid="{77C8A24D-6688-4E24-A2B6-A53A43D4D2F1}"/>
    <cellStyle name="Migliaia 34 3 2" xfId="3786" xr:uid="{F216CFF3-B361-4631-859A-93DC6D2A1386}"/>
    <cellStyle name="Migliaia 34 4" xfId="2891" xr:uid="{94C273DB-83E1-45E7-A1BD-82888E1328C2}"/>
    <cellStyle name="Migliaia 35" xfId="737" xr:uid="{00000000-0005-0000-0000-00006D020000}"/>
    <cellStyle name="Migliaia 35 2" xfId="1124" xr:uid="{00000000-0005-0000-0000-00006E020000}"/>
    <cellStyle name="Migliaia 35 2 2" xfId="2149" xr:uid="{F0060C8C-9E62-4E60-91F8-6A63D185A124}"/>
    <cellStyle name="Migliaia 35 2 2 2" xfId="4041" xr:uid="{23EA7725-733B-4BE3-AD34-7D539BEB4932}"/>
    <cellStyle name="Migliaia 35 2 3" xfId="3146" xr:uid="{BFE7A365-F6AC-4D47-B21C-AD5871FD2828}"/>
    <cellStyle name="Migliaia 35 3" xfId="1901" xr:uid="{AC59B609-6659-421F-8090-233F43A20DF4}"/>
    <cellStyle name="Migliaia 35 3 2" xfId="3793" xr:uid="{8DB00E79-9691-4CA1-9628-E115FAF1DAF1}"/>
    <cellStyle name="Migliaia 35 4" xfId="2898" xr:uid="{423A1AB0-340D-433B-AD82-10C2F5939D55}"/>
    <cellStyle name="Migliaia 36" xfId="757" xr:uid="{00000000-0005-0000-0000-00006F020000}"/>
    <cellStyle name="Migliaia 36 2" xfId="1131" xr:uid="{00000000-0005-0000-0000-000070020000}"/>
    <cellStyle name="Migliaia 36 2 2" xfId="2156" xr:uid="{314788EC-7E95-4ED4-AEB2-7C1FECA6DE3F}"/>
    <cellStyle name="Migliaia 36 2 2 2" xfId="4048" xr:uid="{6CC37939-58A9-4517-8E09-B2D23B6812AB}"/>
    <cellStyle name="Migliaia 36 2 3" xfId="3153" xr:uid="{D7BC3149-1AB7-45A5-88AE-02BB92D242E2}"/>
    <cellStyle name="Migliaia 36 3" xfId="1908" xr:uid="{2B7838AE-D02F-4592-B06E-7E228F7685C6}"/>
    <cellStyle name="Migliaia 36 3 2" xfId="3800" xr:uid="{121ECB39-8C00-4D19-AF72-E431037B3FD7}"/>
    <cellStyle name="Migliaia 36 4" xfId="2905" xr:uid="{831936E3-68DF-4024-AF89-54AA67A5C82B}"/>
    <cellStyle name="Migliaia 37" xfId="777" xr:uid="{00000000-0005-0000-0000-000071020000}"/>
    <cellStyle name="Migliaia 37 2" xfId="1138" xr:uid="{00000000-0005-0000-0000-000072020000}"/>
    <cellStyle name="Migliaia 37 2 2" xfId="2163" xr:uid="{A800B890-A1BA-40FA-ABB9-83257686C25C}"/>
    <cellStyle name="Migliaia 37 2 2 2" xfId="4055" xr:uid="{178AB2EB-0456-4A2D-AECD-7DDD70B27BEA}"/>
    <cellStyle name="Migliaia 37 2 3" xfId="3160" xr:uid="{23719107-0627-46FA-A80D-748630F97E40}"/>
    <cellStyle name="Migliaia 37 3" xfId="1915" xr:uid="{D2878DED-A368-4F91-A655-05BAEEA60D16}"/>
    <cellStyle name="Migliaia 37 3 2" xfId="3807" xr:uid="{DDA6D300-F30F-45B9-B56C-1D26A25F0965}"/>
    <cellStyle name="Migliaia 37 4" xfId="2912" xr:uid="{D0B844D0-0002-41C0-8138-8C9ACDA3AF43}"/>
    <cellStyle name="Migliaia 38" xfId="797" xr:uid="{00000000-0005-0000-0000-000073020000}"/>
    <cellStyle name="Migliaia 38 2" xfId="1145" xr:uid="{00000000-0005-0000-0000-000074020000}"/>
    <cellStyle name="Migliaia 38 2 2" xfId="2170" xr:uid="{AF7FF97D-0ADF-45F9-B471-E9D4D73D7621}"/>
    <cellStyle name="Migliaia 38 2 2 2" xfId="4062" xr:uid="{F85BD600-2D27-4B1B-A923-56957F49E7B8}"/>
    <cellStyle name="Migliaia 38 2 3" xfId="3167" xr:uid="{E0E5E621-772A-4B91-B927-C3A72F515799}"/>
    <cellStyle name="Migliaia 38 3" xfId="1922" xr:uid="{2C0FFCDA-E84F-4893-852B-40B6BD25B8D0}"/>
    <cellStyle name="Migliaia 38 3 2" xfId="3814" xr:uid="{6A7159B5-8CF7-4E28-8A54-E0FE672CBD26}"/>
    <cellStyle name="Migliaia 38 4" xfId="2919" xr:uid="{929DB52E-3879-4B1B-9254-31C1AA348AD9}"/>
    <cellStyle name="Migliaia 39" xfId="887" xr:uid="{00000000-0005-0000-0000-000075020000}"/>
    <cellStyle name="Migliaia 39 2" xfId="1152" xr:uid="{00000000-0005-0000-0000-000076020000}"/>
    <cellStyle name="Migliaia 39 2 2" xfId="2177" xr:uid="{CD8B7B01-39CA-4486-A270-6A275632E3B4}"/>
    <cellStyle name="Migliaia 39 2 2 2" xfId="4069" xr:uid="{F151FFF3-D74C-42AF-8A67-25F6302533AD}"/>
    <cellStyle name="Migliaia 39 2 3" xfId="3174" xr:uid="{D6A81A8D-7C68-43E7-B6BC-21A80E799A75}"/>
    <cellStyle name="Migliaia 39 3" xfId="1929" xr:uid="{6DC22666-7D4D-4CF7-881C-824672099EFB}"/>
    <cellStyle name="Migliaia 39 3 2" xfId="3821" xr:uid="{BC46BEBE-0F80-4D41-A7F4-49AC47DD947E}"/>
    <cellStyle name="Migliaia 39 4" xfId="2926" xr:uid="{8E3557F2-DAD0-4C37-B79C-665B23A9CBA6}"/>
    <cellStyle name="Migliaia 4" xfId="49" xr:uid="{00000000-0005-0000-0000-000077020000}"/>
    <cellStyle name="Migliaia 4 10" xfId="264" xr:uid="{00000000-0005-0000-0000-000078020000}"/>
    <cellStyle name="Migliaia 4 10 2" xfId="970" xr:uid="{00000000-0005-0000-0000-000079020000}"/>
    <cellStyle name="Migliaia 4 10 2 2" xfId="1995" xr:uid="{8AE09C8F-2AF8-4F63-9417-DB54521D36B7}"/>
    <cellStyle name="Migliaia 4 10 2 2 2" xfId="3887" xr:uid="{7F29CD91-6CDD-43CE-ADE7-9B6DA5030D8B}"/>
    <cellStyle name="Migliaia 4 10 2 3" xfId="2992" xr:uid="{16EB5654-A91D-4E4A-A3B9-014ADB29C50F}"/>
    <cellStyle name="Migliaia 4 10 3" xfId="1405" xr:uid="{00000000-0005-0000-0000-00007A020000}"/>
    <cellStyle name="Migliaia 4 10 3 2" xfId="2322" xr:uid="{A39BAFCE-EFA8-4C41-AA41-9C65E186F74E}"/>
    <cellStyle name="Migliaia 4 10 3 2 2" xfId="4213" xr:uid="{07B0B54D-6031-4144-8FD0-C2BDB8B64AED}"/>
    <cellStyle name="Migliaia 4 10 3 3" xfId="3318" xr:uid="{A630F3B3-45BB-455D-AFE1-87225FF6C4CC}"/>
    <cellStyle name="Migliaia 4 10 4" xfId="1747" xr:uid="{E21457E1-9BE6-49ED-AD5A-F1BE845B4EB5}"/>
    <cellStyle name="Migliaia 4 10 4 2" xfId="3639" xr:uid="{B936D48E-80B6-4990-8445-3D0A80718D9E}"/>
    <cellStyle name="Migliaia 4 10 5" xfId="2744" xr:uid="{1708A220-22F9-4687-AD54-C9854B471AF6}"/>
    <cellStyle name="Migliaia 4 11" xfId="286" xr:uid="{00000000-0005-0000-0000-00007B020000}"/>
    <cellStyle name="Migliaia 4 11 2" xfId="978" xr:uid="{00000000-0005-0000-0000-00007C020000}"/>
    <cellStyle name="Migliaia 4 11 2 2" xfId="2003" xr:uid="{9AC59467-ECDF-41B1-B742-0F6C054AB4DA}"/>
    <cellStyle name="Migliaia 4 11 2 2 2" xfId="3895" xr:uid="{82DA8E48-D890-457D-972E-4F8360AFFDB4}"/>
    <cellStyle name="Migliaia 4 11 2 3" xfId="3000" xr:uid="{E17AF32E-BD8B-4C41-A0FF-462AB4563A96}"/>
    <cellStyle name="Migliaia 4 11 3" xfId="1413" xr:uid="{00000000-0005-0000-0000-00007D020000}"/>
    <cellStyle name="Migliaia 4 11 3 2" xfId="2330" xr:uid="{DB46FC26-F08B-4392-9904-D9C10FE02EA2}"/>
    <cellStyle name="Migliaia 4 11 3 2 2" xfId="4221" xr:uid="{67519774-6B30-44C8-AE79-8B97BEB8FFC8}"/>
    <cellStyle name="Migliaia 4 11 3 3" xfId="3326" xr:uid="{488245BE-CD2E-40B0-9BE0-C627E28B871F}"/>
    <cellStyle name="Migliaia 4 11 4" xfId="1755" xr:uid="{33BBCF81-7063-4EA6-BEB1-2D11B9674D8E}"/>
    <cellStyle name="Migliaia 4 11 4 2" xfId="3647" xr:uid="{A8260D80-20D4-4B34-9166-EC35071673C3}"/>
    <cellStyle name="Migliaia 4 11 5" xfId="2752" xr:uid="{1BA3E9DB-C9DB-484D-A18A-0E302F82154F}"/>
    <cellStyle name="Migliaia 4 12" xfId="300" xr:uid="{00000000-0005-0000-0000-00007E020000}"/>
    <cellStyle name="Migliaia 4 12 2" xfId="985" xr:uid="{00000000-0005-0000-0000-00007F020000}"/>
    <cellStyle name="Migliaia 4 12 2 2" xfId="2010" xr:uid="{2AE010C5-80D9-44DA-AD2E-D6E38939477D}"/>
    <cellStyle name="Migliaia 4 12 2 2 2" xfId="3902" xr:uid="{50259608-42C9-4505-A930-B50A7F41CB1F}"/>
    <cellStyle name="Migliaia 4 12 2 3" xfId="3007" xr:uid="{9728D6EB-BFFE-44E7-9E23-4D5B8C24516F}"/>
    <cellStyle name="Migliaia 4 12 3" xfId="1420" xr:uid="{00000000-0005-0000-0000-000080020000}"/>
    <cellStyle name="Migliaia 4 12 3 2" xfId="2337" xr:uid="{6DC747CB-7272-41C6-92C8-63CAD044F9B8}"/>
    <cellStyle name="Migliaia 4 12 3 2 2" xfId="4228" xr:uid="{74E37F0D-56AF-4CBF-AD3D-6B0086D644AB}"/>
    <cellStyle name="Migliaia 4 12 3 3" xfId="3333" xr:uid="{9A203298-75DB-407D-BF8A-3B173CC7E71A}"/>
    <cellStyle name="Migliaia 4 12 4" xfId="1762" xr:uid="{167B0B06-DFDD-4802-8752-17E4A1657882}"/>
    <cellStyle name="Migliaia 4 12 4 2" xfId="3654" xr:uid="{35D92123-7BDE-4C5A-87F4-8DD3A23ABCF2}"/>
    <cellStyle name="Migliaia 4 12 5" xfId="2759" xr:uid="{62B0D648-2D08-4DD4-97A8-BAA656554DA5}"/>
    <cellStyle name="Migliaia 4 13" xfId="315" xr:uid="{00000000-0005-0000-0000-000081020000}"/>
    <cellStyle name="Migliaia 4 13 2" xfId="991" xr:uid="{00000000-0005-0000-0000-000082020000}"/>
    <cellStyle name="Migliaia 4 13 2 2" xfId="2016" xr:uid="{A12B8A17-3796-4F4D-B997-5D38C62AFB4A}"/>
    <cellStyle name="Migliaia 4 13 2 2 2" xfId="3908" xr:uid="{4F2A070F-1CC7-44A0-A250-BEADE2731DC1}"/>
    <cellStyle name="Migliaia 4 13 2 3" xfId="3013" xr:uid="{2892F0E8-8A25-499E-A865-92D55FA87A3F}"/>
    <cellStyle name="Migliaia 4 13 3" xfId="1426" xr:uid="{00000000-0005-0000-0000-000083020000}"/>
    <cellStyle name="Migliaia 4 13 3 2" xfId="2343" xr:uid="{76D4EB2E-2B49-42AB-9666-3308E9A57730}"/>
    <cellStyle name="Migliaia 4 13 3 2 2" xfId="4234" xr:uid="{6261F34E-3B63-4169-AFB9-B3EDAF0BCE60}"/>
    <cellStyle name="Migliaia 4 13 3 3" xfId="3339" xr:uid="{260CF9E3-BB7C-46E3-A032-B0FECFA1B5C1}"/>
    <cellStyle name="Migliaia 4 13 4" xfId="1768" xr:uid="{814199E7-3ED3-4ABB-ABC2-6CDB65E05D55}"/>
    <cellStyle name="Migliaia 4 13 4 2" xfId="3660" xr:uid="{BED1EC35-235E-40A2-A0DA-54E9A687AF28}"/>
    <cellStyle name="Migliaia 4 13 5" xfId="2765" xr:uid="{8F860770-08CD-4BD2-A649-3D6A2F9125AC}"/>
    <cellStyle name="Migliaia 4 14" xfId="335" xr:uid="{00000000-0005-0000-0000-000084020000}"/>
    <cellStyle name="Migliaia 4 14 2" xfId="998" xr:uid="{00000000-0005-0000-0000-000085020000}"/>
    <cellStyle name="Migliaia 4 14 2 2" xfId="2023" xr:uid="{C5DA4960-D1B7-4CB9-A5AD-D336D999FB7E}"/>
    <cellStyle name="Migliaia 4 14 2 2 2" xfId="3915" xr:uid="{B682EDBE-ADD8-4B65-9459-398EA6DC653D}"/>
    <cellStyle name="Migliaia 4 14 2 3" xfId="3020" xr:uid="{3AA5A402-489F-4F49-9B74-F6147C484EF9}"/>
    <cellStyle name="Migliaia 4 14 3" xfId="1433" xr:uid="{00000000-0005-0000-0000-000086020000}"/>
    <cellStyle name="Migliaia 4 14 3 2" xfId="2350" xr:uid="{1716E2A1-D9E8-4707-886F-BBC6C3E4CFA5}"/>
    <cellStyle name="Migliaia 4 14 3 2 2" xfId="4241" xr:uid="{25E78E65-6E6F-439F-A07B-9CF017957805}"/>
    <cellStyle name="Migliaia 4 14 3 3" xfId="3346" xr:uid="{D5AA88C4-E8C2-4921-B4E1-0C6B9624046D}"/>
    <cellStyle name="Migliaia 4 14 4" xfId="1775" xr:uid="{32A18759-3601-4AB3-9F9A-7831EB8DD09D}"/>
    <cellStyle name="Migliaia 4 14 4 2" xfId="3667" xr:uid="{E3B2DE94-0B09-4B79-BBC5-198F2A2E6B90}"/>
    <cellStyle name="Migliaia 4 14 5" xfId="2772" xr:uid="{6E821079-34FD-4858-93E7-D26F0BE6A268}"/>
    <cellStyle name="Migliaia 4 15" xfId="355" xr:uid="{00000000-0005-0000-0000-000087020000}"/>
    <cellStyle name="Migliaia 4 15 2" xfId="1005" xr:uid="{00000000-0005-0000-0000-000088020000}"/>
    <cellStyle name="Migliaia 4 15 2 2" xfId="2030" xr:uid="{68002C04-85D8-4A1B-8DF9-45B45E6A6F17}"/>
    <cellStyle name="Migliaia 4 15 2 2 2" xfId="3922" xr:uid="{2B108F0B-FC46-4F08-A8F5-ACEBDBCE03D6}"/>
    <cellStyle name="Migliaia 4 15 2 3" xfId="3027" xr:uid="{E54A8D4D-6B27-4F7F-8384-EBF50122F5CB}"/>
    <cellStyle name="Migliaia 4 15 3" xfId="1440" xr:uid="{00000000-0005-0000-0000-000089020000}"/>
    <cellStyle name="Migliaia 4 15 3 2" xfId="2357" xr:uid="{DB0330A8-3845-4228-8630-92CF57AB0A86}"/>
    <cellStyle name="Migliaia 4 15 3 2 2" xfId="4248" xr:uid="{68AE0DF5-2F15-4668-9882-EE4ECAEF7DC9}"/>
    <cellStyle name="Migliaia 4 15 3 3" xfId="3353" xr:uid="{E7947216-F186-48BA-9D3A-275DD6A23EB6}"/>
    <cellStyle name="Migliaia 4 15 4" xfId="1782" xr:uid="{822297A4-00FA-4531-AB48-F8208D1C6825}"/>
    <cellStyle name="Migliaia 4 15 4 2" xfId="3674" xr:uid="{FA4DAF88-FA6E-4C22-875D-A92191C9BC41}"/>
    <cellStyle name="Migliaia 4 15 5" xfId="2779" xr:uid="{CD4A8F5A-4723-4647-92AA-43F53C0D7FB5}"/>
    <cellStyle name="Migliaia 4 16" xfId="375" xr:uid="{00000000-0005-0000-0000-00008A020000}"/>
    <cellStyle name="Migliaia 4 16 2" xfId="1012" xr:uid="{00000000-0005-0000-0000-00008B020000}"/>
    <cellStyle name="Migliaia 4 16 2 2" xfId="2037" xr:uid="{402FD4DE-46DA-4037-8223-0CCB2A7C2E5A}"/>
    <cellStyle name="Migliaia 4 16 2 2 2" xfId="3929" xr:uid="{DA2FEAB4-860B-4EC2-A203-E0C03DD67A87}"/>
    <cellStyle name="Migliaia 4 16 2 3" xfId="3034" xr:uid="{E6981262-60D6-4F37-B598-7A8E5E9B30A6}"/>
    <cellStyle name="Migliaia 4 16 3" xfId="1447" xr:uid="{00000000-0005-0000-0000-00008C020000}"/>
    <cellStyle name="Migliaia 4 16 3 2" xfId="2364" xr:uid="{A0494D9E-2057-40A4-8CE7-DFF16BD42D42}"/>
    <cellStyle name="Migliaia 4 16 3 2 2" xfId="4255" xr:uid="{12E4D583-3BC2-47E5-97F2-7A1FB00016D2}"/>
    <cellStyle name="Migliaia 4 16 3 3" xfId="3360" xr:uid="{3AD7F9B8-E432-4FA3-89FF-B63B626AE5C2}"/>
    <cellStyle name="Migliaia 4 16 4" xfId="1789" xr:uid="{F4656713-26B1-43B5-BD68-0A7D0E789CBF}"/>
    <cellStyle name="Migliaia 4 16 4 2" xfId="3681" xr:uid="{519812D1-B9D8-4AF0-BCD3-CDCE49B43869}"/>
    <cellStyle name="Migliaia 4 16 5" xfId="2786" xr:uid="{F27A64CB-0543-4362-821D-E4C3711A1B23}"/>
    <cellStyle name="Migliaia 4 17" xfId="395" xr:uid="{00000000-0005-0000-0000-00008D020000}"/>
    <cellStyle name="Migliaia 4 17 2" xfId="1019" xr:uid="{00000000-0005-0000-0000-00008E020000}"/>
    <cellStyle name="Migliaia 4 17 2 2" xfId="2044" xr:uid="{A225AC8A-3D23-4CE7-8857-4A56A9C3584E}"/>
    <cellStyle name="Migliaia 4 17 2 2 2" xfId="3936" xr:uid="{22DCEF6D-7C5F-4C98-B26A-83A9EC4AD19C}"/>
    <cellStyle name="Migliaia 4 17 2 3" xfId="3041" xr:uid="{F76BB64B-4C42-442C-8EE5-E0A2CCD07DCF}"/>
    <cellStyle name="Migliaia 4 17 3" xfId="1454" xr:uid="{00000000-0005-0000-0000-00008F020000}"/>
    <cellStyle name="Migliaia 4 17 3 2" xfId="2371" xr:uid="{5D3D92BE-A0D2-4461-BC81-3046FDA7426A}"/>
    <cellStyle name="Migliaia 4 17 3 2 2" xfId="4262" xr:uid="{4C068E38-9B24-4585-B03E-0691399FDF3F}"/>
    <cellStyle name="Migliaia 4 17 3 3" xfId="3367" xr:uid="{C323CD50-BF7C-491B-82C9-A0825C3DE750}"/>
    <cellStyle name="Migliaia 4 17 4" xfId="1796" xr:uid="{60501601-6E4E-45E9-9783-CAF3191264CE}"/>
    <cellStyle name="Migliaia 4 17 4 2" xfId="3688" xr:uid="{1C783853-AA2F-45F2-AD2C-28DAA7619E7B}"/>
    <cellStyle name="Migliaia 4 17 5" xfId="2793" xr:uid="{BE14CB45-59B5-44D2-9FBE-05E6B2487FB4}"/>
    <cellStyle name="Migliaia 4 18" xfId="449" xr:uid="{00000000-0005-0000-0000-000090020000}"/>
    <cellStyle name="Migliaia 4 18 2" xfId="1026" xr:uid="{00000000-0005-0000-0000-000091020000}"/>
    <cellStyle name="Migliaia 4 18 2 2" xfId="2051" xr:uid="{52320D8A-A337-49C0-BE94-A788BBFB43E3}"/>
    <cellStyle name="Migliaia 4 18 2 2 2" xfId="3943" xr:uid="{F9CDB706-AD33-47A9-A4A9-F4D13040C7E8}"/>
    <cellStyle name="Migliaia 4 18 2 3" xfId="3048" xr:uid="{A96883E9-25A7-4419-8A60-B4E499548BFC}"/>
    <cellStyle name="Migliaia 4 18 3" xfId="1461" xr:uid="{00000000-0005-0000-0000-000092020000}"/>
    <cellStyle name="Migliaia 4 18 3 2" xfId="2378" xr:uid="{CCFE7238-19BA-4F39-BF99-1D9989104C27}"/>
    <cellStyle name="Migliaia 4 18 3 2 2" xfId="4269" xr:uid="{8B1AD735-6687-400A-A006-07E0771B02F0}"/>
    <cellStyle name="Migliaia 4 18 3 3" xfId="3374" xr:uid="{85D5F825-F206-4CFC-BD95-A9DFD234976F}"/>
    <cellStyle name="Migliaia 4 18 4" xfId="1803" xr:uid="{1470BF76-1E26-4BEE-A807-09E3F4512473}"/>
    <cellStyle name="Migliaia 4 18 4 2" xfId="3695" xr:uid="{3A3E685C-F00A-40BA-BAAB-0692A6B3067A}"/>
    <cellStyle name="Migliaia 4 18 5" xfId="2800" xr:uid="{2A7CFA12-64AF-456E-A9AA-049A9AD8E0D5}"/>
    <cellStyle name="Migliaia 4 19" xfId="414" xr:uid="{00000000-0005-0000-0000-000093020000}"/>
    <cellStyle name="Migliaia 4 2" xfId="70" xr:uid="{00000000-0005-0000-0000-000094020000}"/>
    <cellStyle name="Migliaia 4 2 2" xfId="1251" xr:uid="{00000000-0005-0000-0000-000095020000}"/>
    <cellStyle name="Migliaia 4 2 2 2" xfId="2216" xr:uid="{B51D6CAE-15A5-407B-8FCB-48099F45F4E7}"/>
    <cellStyle name="Migliaia 4 2 2 2 2" xfId="4108" xr:uid="{D63A07BC-45F0-4C19-A8E2-FF538B0AFFDB}"/>
    <cellStyle name="Migliaia 4 2 2 3" xfId="3213" xr:uid="{F325C72B-0D65-4831-BDC3-A3725F508D5C}"/>
    <cellStyle name="Migliaia 4 2 3" xfId="921" xr:uid="{00000000-0005-0000-0000-000096020000}"/>
    <cellStyle name="Migliaia 4 2 3 2" xfId="1946" xr:uid="{92BB0BEB-6D2D-48BA-925B-5E6BBBE1741E}"/>
    <cellStyle name="Migliaia 4 2 3 2 2" xfId="3838" xr:uid="{5B473488-5ED6-40BD-886B-D625665DD1C9}"/>
    <cellStyle name="Migliaia 4 2 3 3" xfId="2943" xr:uid="{2392A6A7-A824-45C2-A32C-4AD16B2C45C8}"/>
    <cellStyle name="Migliaia 4 2 4" xfId="1355" xr:uid="{00000000-0005-0000-0000-000097020000}"/>
    <cellStyle name="Migliaia 4 2 4 2" xfId="2272" xr:uid="{04884A26-53D5-40A0-99EE-F4F6A1943F07}"/>
    <cellStyle name="Migliaia 4 2 4 2 2" xfId="4163" xr:uid="{2DD0C175-08C6-45B2-B275-9CFFDD50CDEF}"/>
    <cellStyle name="Migliaia 4 2 4 3" xfId="3268" xr:uid="{6A76645A-D7EA-4816-B907-87ABECD6BF37}"/>
    <cellStyle name="Migliaia 4 2 5" xfId="1697" xr:uid="{CF8B0A07-E171-4B2C-91C3-C611E4333216}"/>
    <cellStyle name="Migliaia 4 2 5 2" xfId="3589" xr:uid="{0F89CC1E-8C19-4F2F-9253-6DA5C5889DF9}"/>
    <cellStyle name="Migliaia 4 2 6" xfId="2694" xr:uid="{9DA856DC-E00C-406F-BCB2-39725C15D6DD}"/>
    <cellStyle name="Migliaia 4 20" xfId="514" xr:uid="{00000000-0005-0000-0000-000098020000}"/>
    <cellStyle name="Migliaia 4 21" xfId="546" xr:uid="{00000000-0005-0000-0000-000099020000}"/>
    <cellStyle name="Migliaia 4 21 2" xfId="1033" xr:uid="{00000000-0005-0000-0000-00009A020000}"/>
    <cellStyle name="Migliaia 4 21 2 2" xfId="2058" xr:uid="{CC7BE034-4B02-4D5D-86CA-4441FC182310}"/>
    <cellStyle name="Migliaia 4 21 2 2 2" xfId="3950" xr:uid="{6A4EE377-718F-4365-9169-0F8856B91CC7}"/>
    <cellStyle name="Migliaia 4 21 2 3" xfId="3055" xr:uid="{0435F557-DAFE-4A25-AF30-04A03AABA51F}"/>
    <cellStyle name="Migliaia 4 21 3" xfId="1468" xr:uid="{00000000-0005-0000-0000-00009B020000}"/>
    <cellStyle name="Migliaia 4 21 3 2" xfId="2385" xr:uid="{47E1094B-5DE9-4963-81D3-77BD8BE091F5}"/>
    <cellStyle name="Migliaia 4 21 3 2 2" xfId="4276" xr:uid="{07A8DAF3-57E6-459A-B645-726F95155A90}"/>
    <cellStyle name="Migliaia 4 21 3 3" xfId="3381" xr:uid="{CD51A8FB-0C76-4767-B089-E5800CAA234A}"/>
    <cellStyle name="Migliaia 4 21 4" xfId="1810" xr:uid="{C1E70523-7801-4605-95B8-04730852DD84}"/>
    <cellStyle name="Migliaia 4 21 4 2" xfId="3702" xr:uid="{CF832832-48BE-460C-A445-A5A96B7D5AC2}"/>
    <cellStyle name="Migliaia 4 21 5" xfId="2807" xr:uid="{F6DA60D2-97E5-43AE-A03A-032CCB37A1C4}"/>
    <cellStyle name="Migliaia 4 22" xfId="559" xr:uid="{00000000-0005-0000-0000-00009C020000}"/>
    <cellStyle name="Migliaia 4 22 2" xfId="1040" xr:uid="{00000000-0005-0000-0000-00009D020000}"/>
    <cellStyle name="Migliaia 4 22 2 2" xfId="2065" xr:uid="{209576DE-612B-4036-AD8C-4BDE5790FD63}"/>
    <cellStyle name="Migliaia 4 22 2 2 2" xfId="3957" xr:uid="{20F1D4B1-24DF-43AD-9CAD-611E11EAC767}"/>
    <cellStyle name="Migliaia 4 22 2 3" xfId="3062" xr:uid="{FF583FCB-A0EC-45DD-81D4-815ADB60DB93}"/>
    <cellStyle name="Migliaia 4 22 3" xfId="1475" xr:uid="{00000000-0005-0000-0000-00009E020000}"/>
    <cellStyle name="Migliaia 4 22 3 2" xfId="2392" xr:uid="{0604AA6E-FFB8-47D1-B182-A74A794979F7}"/>
    <cellStyle name="Migliaia 4 22 3 2 2" xfId="4283" xr:uid="{31A86687-7B9D-4E2A-B4F1-44D7BFC130B1}"/>
    <cellStyle name="Migliaia 4 22 3 3" xfId="3388" xr:uid="{D431EC72-2B64-4007-9CB0-44A75E01A801}"/>
    <cellStyle name="Migliaia 4 22 4" xfId="1817" xr:uid="{E2109B79-A2C9-4E52-B4B9-BB9AC5084C87}"/>
    <cellStyle name="Migliaia 4 22 4 2" xfId="3709" xr:uid="{A7274BC8-5DEC-420F-BFBD-F5660DC6B713}"/>
    <cellStyle name="Migliaia 4 22 5" xfId="2814" xr:uid="{53CB464B-54E7-4CBB-B67B-1F227249E944}"/>
    <cellStyle name="Migliaia 4 23" xfId="567" xr:uid="{00000000-0005-0000-0000-00009F020000}"/>
    <cellStyle name="Migliaia 4 23 2" xfId="1047" xr:uid="{00000000-0005-0000-0000-0000A0020000}"/>
    <cellStyle name="Migliaia 4 23 2 2" xfId="2072" xr:uid="{D82BBFCA-1BD6-4CE6-90AF-2E92127A15F1}"/>
    <cellStyle name="Migliaia 4 23 2 2 2" xfId="3964" xr:uid="{DA6A8E9D-3652-4A9E-89D7-FB2399734F14}"/>
    <cellStyle name="Migliaia 4 23 2 3" xfId="3069" xr:uid="{614A7B67-11B5-4CFD-BA5F-D6C7459FB43A}"/>
    <cellStyle name="Migliaia 4 23 3" xfId="1481" xr:uid="{00000000-0005-0000-0000-0000A1020000}"/>
    <cellStyle name="Migliaia 4 23 3 2" xfId="2398" xr:uid="{FF69DE56-17AE-4CEA-B1E4-C2E24C0978BC}"/>
    <cellStyle name="Migliaia 4 23 3 2 2" xfId="4289" xr:uid="{BF309CB6-341E-43F9-BE1B-DF590FFB7F71}"/>
    <cellStyle name="Migliaia 4 23 3 3" xfId="3394" xr:uid="{FB1191FE-9892-4A1E-8607-3160271C82F4}"/>
    <cellStyle name="Migliaia 4 23 4" xfId="1824" xr:uid="{8C690968-7241-4663-80CC-279174200488}"/>
    <cellStyle name="Migliaia 4 23 4 2" xfId="3716" xr:uid="{52AC0882-0188-44F1-AD28-DD318A9543D0}"/>
    <cellStyle name="Migliaia 4 23 5" xfId="2821" xr:uid="{5F5F14D3-A0C8-4598-A521-5CC7C2A1C606}"/>
    <cellStyle name="Migliaia 4 24" xfId="574" xr:uid="{00000000-0005-0000-0000-0000A2020000}"/>
    <cellStyle name="Migliaia 4 24 2" xfId="1054" xr:uid="{00000000-0005-0000-0000-0000A3020000}"/>
    <cellStyle name="Migliaia 4 24 2 2" xfId="2079" xr:uid="{4A3DA815-9634-4274-83FF-DEEF3EF1FAE7}"/>
    <cellStyle name="Migliaia 4 24 2 2 2" xfId="3971" xr:uid="{B6455A39-08B7-443E-86C8-0E1D99AA8062}"/>
    <cellStyle name="Migliaia 4 24 2 3" xfId="3076" xr:uid="{6FB7FFB5-C0F6-4B34-91EC-E2FC2C513976}"/>
    <cellStyle name="Migliaia 4 24 3" xfId="1487" xr:uid="{00000000-0005-0000-0000-0000A4020000}"/>
    <cellStyle name="Migliaia 4 24 3 2" xfId="2403" xr:uid="{D80C25DA-E609-4CD6-BC67-AD6E42F6CFB2}"/>
    <cellStyle name="Migliaia 4 24 3 2 2" xfId="4294" xr:uid="{C65090BD-8FBB-4F33-AD5C-D56A22E41ADF}"/>
    <cellStyle name="Migliaia 4 24 3 3" xfId="3399" xr:uid="{FC32309D-E034-49C9-87B0-15E4F95E8F9A}"/>
    <cellStyle name="Migliaia 4 24 4" xfId="1831" xr:uid="{03C3BFA2-35CB-4718-A47F-5AB9EF3D85B7}"/>
    <cellStyle name="Migliaia 4 24 4 2" xfId="3723" xr:uid="{9F80DCC6-56B9-408A-B50C-FE8E48EB241F}"/>
    <cellStyle name="Migliaia 4 24 5" xfId="2828" xr:uid="{BDF93D9A-B33B-4BAF-88AB-81C1FCE07218}"/>
    <cellStyle name="Migliaia 4 25" xfId="581" xr:uid="{00000000-0005-0000-0000-0000A5020000}"/>
    <cellStyle name="Migliaia 4 25 2" xfId="1061" xr:uid="{00000000-0005-0000-0000-0000A6020000}"/>
    <cellStyle name="Migliaia 4 25 2 2" xfId="2086" xr:uid="{B4889692-AB06-4C9A-B1D5-BBC4331AB944}"/>
    <cellStyle name="Migliaia 4 25 2 2 2" xfId="3978" xr:uid="{947C3895-297C-4B2B-96CC-A75E9A44961C}"/>
    <cellStyle name="Migliaia 4 25 2 3" xfId="3083" xr:uid="{361AF5C7-8277-46FA-BB59-F6804A1A5653}"/>
    <cellStyle name="Migliaia 4 25 3" xfId="1492" xr:uid="{00000000-0005-0000-0000-0000A7020000}"/>
    <cellStyle name="Migliaia 4 25 3 2" xfId="2408" xr:uid="{BAF13051-DB26-443D-BD86-476704428BAE}"/>
    <cellStyle name="Migliaia 4 25 3 2 2" xfId="4299" xr:uid="{1F03C65F-0CA2-44A3-8CE1-994C14A68188}"/>
    <cellStyle name="Migliaia 4 25 3 3" xfId="3404" xr:uid="{73464D7F-D649-414C-A2F1-3C6CF3D8BC71}"/>
    <cellStyle name="Migliaia 4 25 4" xfId="1838" xr:uid="{E118DBFD-4EEE-45DD-A2C5-B1134909B44B}"/>
    <cellStyle name="Migliaia 4 25 4 2" xfId="3730" xr:uid="{BEC156D8-C701-43F4-A999-A4BC7412C940}"/>
    <cellStyle name="Migliaia 4 25 5" xfId="2835" xr:uid="{11C5530A-C839-4FA6-A367-58B98EEED65F}"/>
    <cellStyle name="Migliaia 4 26" xfId="588" xr:uid="{00000000-0005-0000-0000-0000A8020000}"/>
    <cellStyle name="Migliaia 4 26 2" xfId="1068" xr:uid="{00000000-0005-0000-0000-0000A9020000}"/>
    <cellStyle name="Migliaia 4 26 2 2" xfId="2093" xr:uid="{ADD364C7-0018-4DF5-915F-BED226153DEB}"/>
    <cellStyle name="Migliaia 4 26 2 2 2" xfId="3985" xr:uid="{BBB2D7D6-8BC9-4DB1-B394-44C580B2BFE8}"/>
    <cellStyle name="Migliaia 4 26 2 3" xfId="3090" xr:uid="{185971A3-8EA5-4CFA-8E50-44022796A27E}"/>
    <cellStyle name="Migliaia 4 26 3" xfId="1497" xr:uid="{00000000-0005-0000-0000-0000AA020000}"/>
    <cellStyle name="Migliaia 4 26 3 2" xfId="2413" xr:uid="{168C6779-76B6-4FCA-8F7A-0DFA764524D4}"/>
    <cellStyle name="Migliaia 4 26 3 2 2" xfId="4304" xr:uid="{52A2B1CC-323C-4DB4-B1D7-8C5FB3B217DE}"/>
    <cellStyle name="Migliaia 4 26 3 3" xfId="3409" xr:uid="{87E28E7C-103D-4DEC-8D70-0807B7358EF3}"/>
    <cellStyle name="Migliaia 4 26 4" xfId="1845" xr:uid="{0BA8B34C-5AA2-4644-A568-0A482D76920C}"/>
    <cellStyle name="Migliaia 4 26 4 2" xfId="3737" xr:uid="{5CD0DA32-2D4C-4081-B1BE-B0A817A0AD22}"/>
    <cellStyle name="Migliaia 4 26 5" xfId="2842" xr:uid="{DC5B7E35-92DD-45D1-AF18-9038B1FD03CB}"/>
    <cellStyle name="Migliaia 4 27" xfId="595" xr:uid="{00000000-0005-0000-0000-0000AB020000}"/>
    <cellStyle name="Migliaia 4 27 2" xfId="1075" xr:uid="{00000000-0005-0000-0000-0000AC020000}"/>
    <cellStyle name="Migliaia 4 27 2 2" xfId="2100" xr:uid="{2BC4A343-5345-4A03-A2BD-330FA4A4E789}"/>
    <cellStyle name="Migliaia 4 27 2 2 2" xfId="3992" xr:uid="{21728A16-30A7-450E-879F-837244756599}"/>
    <cellStyle name="Migliaia 4 27 2 3" xfId="3097" xr:uid="{C28FDEC5-158B-4948-8187-794390941115}"/>
    <cellStyle name="Migliaia 4 27 3" xfId="1502" xr:uid="{00000000-0005-0000-0000-0000AD020000}"/>
    <cellStyle name="Migliaia 4 27 3 2" xfId="2418" xr:uid="{F8E37AA1-B931-44FC-B070-F95B800F9F8A}"/>
    <cellStyle name="Migliaia 4 27 3 2 2" xfId="4309" xr:uid="{00B7655D-DD88-45D2-B65A-D810E6D43A0A}"/>
    <cellStyle name="Migliaia 4 27 3 3" xfId="3414" xr:uid="{687D8D58-68FF-4445-89B9-3E41656B778D}"/>
    <cellStyle name="Migliaia 4 27 4" xfId="1852" xr:uid="{2BB6944D-F9AE-432D-806C-F3E034ED60B0}"/>
    <cellStyle name="Migliaia 4 27 4 2" xfId="3744" xr:uid="{8183ECD2-D2BD-4EB1-B615-2708861C8B43}"/>
    <cellStyle name="Migliaia 4 27 5" xfId="2849" xr:uid="{0491397C-D41F-4E12-9A02-3D81C9689003}"/>
    <cellStyle name="Migliaia 4 28" xfId="602" xr:uid="{00000000-0005-0000-0000-0000AE020000}"/>
    <cellStyle name="Migliaia 4 28 2" xfId="1082" xr:uid="{00000000-0005-0000-0000-0000AF020000}"/>
    <cellStyle name="Migliaia 4 28 2 2" xfId="2107" xr:uid="{80DED4EA-8A33-46DC-9FB1-40148AAF0846}"/>
    <cellStyle name="Migliaia 4 28 2 2 2" xfId="3999" xr:uid="{AFA6F3EC-66FA-4E1C-BDB0-F799F6DF2A26}"/>
    <cellStyle name="Migliaia 4 28 2 3" xfId="3104" xr:uid="{5E855209-2C5C-412D-9DC5-7C1BE64F4BBC}"/>
    <cellStyle name="Migliaia 4 28 3" xfId="1507" xr:uid="{00000000-0005-0000-0000-0000B0020000}"/>
    <cellStyle name="Migliaia 4 28 3 2" xfId="2423" xr:uid="{F237512A-F63F-4DF5-8FC6-A081129F2EDA}"/>
    <cellStyle name="Migliaia 4 28 3 2 2" xfId="4314" xr:uid="{5B3D7D8F-5EFB-417C-B338-29751B20A6E1}"/>
    <cellStyle name="Migliaia 4 28 3 3" xfId="3419" xr:uid="{272EA0BB-1C91-4AAF-88A5-FDBEB5819470}"/>
    <cellStyle name="Migliaia 4 28 4" xfId="1859" xr:uid="{05E7B2F3-6C8F-45CB-B09C-8093F7446C25}"/>
    <cellStyle name="Migliaia 4 28 4 2" xfId="3751" xr:uid="{EA64863A-9612-4D98-934B-B1040F035523}"/>
    <cellStyle name="Migliaia 4 28 5" xfId="2856" xr:uid="{CBA0F266-B1BF-43D5-BFD4-09F887467B9D}"/>
    <cellStyle name="Migliaia 4 29" xfId="616" xr:uid="{00000000-0005-0000-0000-0000B1020000}"/>
    <cellStyle name="Migliaia 4 29 2" xfId="1088" xr:uid="{00000000-0005-0000-0000-0000B2020000}"/>
    <cellStyle name="Migliaia 4 29 2 2" xfId="2113" xr:uid="{7917D01A-04B8-4B8D-8F6F-8C0D4A80659B}"/>
    <cellStyle name="Migliaia 4 29 2 2 2" xfId="4005" xr:uid="{DFE9B64F-6F20-421D-AC0F-E6F9E9945794}"/>
    <cellStyle name="Migliaia 4 29 2 3" xfId="3110" xr:uid="{46497AD1-A2A9-488D-B84B-376C9C32C3FE}"/>
    <cellStyle name="Migliaia 4 29 3" xfId="1512" xr:uid="{00000000-0005-0000-0000-0000B3020000}"/>
    <cellStyle name="Migliaia 4 29 3 2" xfId="2428" xr:uid="{6669236E-7B6E-4AE3-938E-7E9C144CE9B9}"/>
    <cellStyle name="Migliaia 4 29 3 2 2" xfId="4319" xr:uid="{4392D632-D87F-4AA4-816D-CC03DEAC1483}"/>
    <cellStyle name="Migliaia 4 29 3 3" xfId="3424" xr:uid="{E3474B49-0F5A-42BC-8A36-C5A6711BC417}"/>
    <cellStyle name="Migliaia 4 29 4" xfId="1865" xr:uid="{AED56E53-59CE-458D-91E6-A69EA37F337B}"/>
    <cellStyle name="Migliaia 4 29 4 2" xfId="3757" xr:uid="{61F0D727-0A42-4111-A39A-F9F7692A306C}"/>
    <cellStyle name="Migliaia 4 29 5" xfId="2862" xr:uid="{6F323B20-01F6-49C6-A1F2-4949CD6CB168}"/>
    <cellStyle name="Migliaia 4 3" xfId="109" xr:uid="{00000000-0005-0000-0000-0000B4020000}"/>
    <cellStyle name="Migliaia 4 30" xfId="633" xr:uid="{00000000-0005-0000-0000-0000B5020000}"/>
    <cellStyle name="Migliaia 4 30 2" xfId="1093" xr:uid="{00000000-0005-0000-0000-0000B6020000}"/>
    <cellStyle name="Migliaia 4 30 2 2" xfId="2118" xr:uid="{77C635B9-D56E-4590-B214-6E4A7919C78A}"/>
    <cellStyle name="Migliaia 4 30 2 2 2" xfId="4010" xr:uid="{13680D26-C918-44CE-936F-E04BA198510A}"/>
    <cellStyle name="Migliaia 4 30 2 3" xfId="3115" xr:uid="{E128A994-312C-4DB1-8189-8FBF07809D28}"/>
    <cellStyle name="Migliaia 4 30 3" xfId="1517" xr:uid="{00000000-0005-0000-0000-0000B7020000}"/>
    <cellStyle name="Migliaia 4 30 3 2" xfId="2433" xr:uid="{3382F636-25A9-4751-8579-35D2B85E26C1}"/>
    <cellStyle name="Migliaia 4 30 3 2 2" xfId="4324" xr:uid="{568CF009-E5A9-4E46-AF99-6DB7ACD02850}"/>
    <cellStyle name="Migliaia 4 30 3 3" xfId="3429" xr:uid="{1546E81E-F53D-4616-8EA9-C0E2FDFC1ADC}"/>
    <cellStyle name="Migliaia 4 30 4" xfId="1870" xr:uid="{3F3C5622-A4FA-4BA4-8A61-9005294867EF}"/>
    <cellStyle name="Migliaia 4 30 4 2" xfId="3762" xr:uid="{0840CAC5-6D84-4867-B659-EFD73400A828}"/>
    <cellStyle name="Migliaia 4 30 5" xfId="2867" xr:uid="{9A9D1235-2D83-4D75-9599-2555D733CDD0}"/>
    <cellStyle name="Migliaia 4 31" xfId="651" xr:uid="{00000000-0005-0000-0000-0000B8020000}"/>
    <cellStyle name="Migliaia 4 31 2" xfId="1098" xr:uid="{00000000-0005-0000-0000-0000B9020000}"/>
    <cellStyle name="Migliaia 4 31 2 2" xfId="2123" xr:uid="{80ED1382-9BBA-45F4-A78E-0E83B51EF07E}"/>
    <cellStyle name="Migliaia 4 31 2 2 2" xfId="4015" xr:uid="{D7AA7643-859B-4896-B864-DFD857A617AC}"/>
    <cellStyle name="Migliaia 4 31 2 3" xfId="3120" xr:uid="{E6D20DC3-50BF-4169-8F97-0771CDB1E9D1}"/>
    <cellStyle name="Migliaia 4 31 3" xfId="1522" xr:uid="{00000000-0005-0000-0000-0000BA020000}"/>
    <cellStyle name="Migliaia 4 31 3 2" xfId="2438" xr:uid="{3403956D-506D-4F66-AF18-E11A85F7484A}"/>
    <cellStyle name="Migliaia 4 31 3 2 2" xfId="4329" xr:uid="{7FF06AFC-A00E-4AC5-B0A1-8ECDBE0FA86A}"/>
    <cellStyle name="Migliaia 4 31 3 3" xfId="3434" xr:uid="{2263346C-A59C-4B02-8489-641373DCB801}"/>
    <cellStyle name="Migliaia 4 31 4" xfId="1875" xr:uid="{22A62DA8-5AD4-4FB1-8AD1-5348BAD0FD4E}"/>
    <cellStyle name="Migliaia 4 31 4 2" xfId="3767" xr:uid="{4C62C501-CC76-4BB4-AB3F-FB1CE898C07B}"/>
    <cellStyle name="Migliaia 4 31 5" xfId="2872" xr:uid="{BF987761-D2DD-42A7-AAD0-8E0882A51851}"/>
    <cellStyle name="Migliaia 4 32" xfId="669" xr:uid="{00000000-0005-0000-0000-0000BB020000}"/>
    <cellStyle name="Migliaia 4 32 2" xfId="1103" xr:uid="{00000000-0005-0000-0000-0000BC020000}"/>
    <cellStyle name="Migliaia 4 32 2 2" xfId="2128" xr:uid="{80B6AC2A-2D05-49C1-BBE4-276F0B14D258}"/>
    <cellStyle name="Migliaia 4 32 2 2 2" xfId="4020" xr:uid="{F7BDB428-E64B-4F3D-B089-35C6E3D37DA0}"/>
    <cellStyle name="Migliaia 4 32 2 3" xfId="3125" xr:uid="{73A0847F-3A05-419B-9E6F-7722F92BBF81}"/>
    <cellStyle name="Migliaia 4 32 3" xfId="1527" xr:uid="{00000000-0005-0000-0000-0000BD020000}"/>
    <cellStyle name="Migliaia 4 32 3 2" xfId="2443" xr:uid="{DE6DFAFB-823A-436E-B82A-3D49A969682B}"/>
    <cellStyle name="Migliaia 4 32 3 2 2" xfId="4334" xr:uid="{A2BBB2B2-79CC-4F99-9FB2-CC83EC359ED9}"/>
    <cellStyle name="Migliaia 4 32 3 3" xfId="3439" xr:uid="{D6487DC3-100C-432E-BBC4-8966FB3D2D33}"/>
    <cellStyle name="Migliaia 4 32 4" xfId="1880" xr:uid="{AEC91454-24E0-4F4A-BB89-8A964C865FD5}"/>
    <cellStyle name="Migliaia 4 32 4 2" xfId="3772" xr:uid="{EDC0418E-FD3B-446F-902F-349117198434}"/>
    <cellStyle name="Migliaia 4 32 5" xfId="2877" xr:uid="{C18074D1-9AAC-4A65-AE19-B509A27A947B}"/>
    <cellStyle name="Migliaia 4 33" xfId="688" xr:uid="{00000000-0005-0000-0000-0000BE020000}"/>
    <cellStyle name="Migliaia 4 33 2" xfId="1108" xr:uid="{00000000-0005-0000-0000-0000BF020000}"/>
    <cellStyle name="Migliaia 4 33 2 2" xfId="2133" xr:uid="{9CBA8533-3837-4A81-95DE-B2D0C5F6B451}"/>
    <cellStyle name="Migliaia 4 33 2 2 2" xfId="4025" xr:uid="{04737ADE-F3EE-406B-83C7-EC7C005C6625}"/>
    <cellStyle name="Migliaia 4 33 2 3" xfId="3130" xr:uid="{8E56F32B-9D68-4F75-8419-50622C6071EE}"/>
    <cellStyle name="Migliaia 4 33 3" xfId="1539" xr:uid="{00000000-0005-0000-0000-0000C0020000}"/>
    <cellStyle name="Migliaia 4 33 3 2" xfId="2448" xr:uid="{E96B20F4-F0EF-4129-890B-E7B8622E0583}"/>
    <cellStyle name="Migliaia 4 33 3 2 2" xfId="4339" xr:uid="{64FD48AF-DE36-4523-938B-BF130541ABB1}"/>
    <cellStyle name="Migliaia 4 33 3 3" xfId="3444" xr:uid="{146A85C1-8694-46BF-9774-1F15D80C38A9}"/>
    <cellStyle name="Migliaia 4 33 4" xfId="1885" xr:uid="{3C767C66-F7BB-4E0A-A9D4-664E4442FD8B}"/>
    <cellStyle name="Migliaia 4 33 4 2" xfId="3777" xr:uid="{16441536-CA5C-404D-9CF8-1796826172F0}"/>
    <cellStyle name="Migliaia 4 33 5" xfId="2882" xr:uid="{C1B88AE9-CC06-474F-9798-B8715D29B904}"/>
    <cellStyle name="Migliaia 4 34" xfId="708" xr:uid="{00000000-0005-0000-0000-0000C1020000}"/>
    <cellStyle name="Migliaia 4 34 2" xfId="1114" xr:uid="{00000000-0005-0000-0000-0000C2020000}"/>
    <cellStyle name="Migliaia 4 34 2 2" xfId="2139" xr:uid="{FFDFE437-7D5A-4DF3-AFE9-F16AB89A6B86}"/>
    <cellStyle name="Migliaia 4 34 2 2 2" xfId="4031" xr:uid="{E1ECA285-AA53-4E5E-AB07-E45EC8F7CEB5}"/>
    <cellStyle name="Migliaia 4 34 2 3" xfId="3136" xr:uid="{9890BFC4-452D-4FFC-9637-C5B21202F267}"/>
    <cellStyle name="Migliaia 4 34 3" xfId="1551" xr:uid="{00000000-0005-0000-0000-0000C3020000}"/>
    <cellStyle name="Migliaia 4 34 3 2" xfId="2454" xr:uid="{7CAB720F-E24B-4186-BB20-EC7253280E20}"/>
    <cellStyle name="Migliaia 4 34 3 2 2" xfId="4345" xr:uid="{FAE0A375-8DE6-4505-B9AA-97FCACB822C2}"/>
    <cellStyle name="Migliaia 4 34 3 3" xfId="3450" xr:uid="{B6AAFD92-EC96-4E23-9DE7-58B4FD787062}"/>
    <cellStyle name="Migliaia 4 34 4" xfId="1891" xr:uid="{0BAE6921-7419-4449-80F4-4DC82CF786EE}"/>
    <cellStyle name="Migliaia 4 34 4 2" xfId="3783" xr:uid="{75F1BC31-7AAE-4824-997D-C23A3DEDD93D}"/>
    <cellStyle name="Migliaia 4 34 5" xfId="2888" xr:uid="{696C3AF9-E0D4-4815-8467-45FAA5D7576A}"/>
    <cellStyle name="Migliaia 4 35" xfId="728" xr:uid="{00000000-0005-0000-0000-0000C4020000}"/>
    <cellStyle name="Migliaia 4 35 2" xfId="1121" xr:uid="{00000000-0005-0000-0000-0000C5020000}"/>
    <cellStyle name="Migliaia 4 35 2 2" xfId="2146" xr:uid="{B70E6A18-E39F-42A6-B582-0FD249F1BA00}"/>
    <cellStyle name="Migliaia 4 35 2 2 2" xfId="4038" xr:uid="{5F8F4D60-43E6-4989-892B-05C9FA172E49}"/>
    <cellStyle name="Migliaia 4 35 2 3" xfId="3143" xr:uid="{24728A38-FFF4-42A0-A1C7-D4C89F1548D3}"/>
    <cellStyle name="Migliaia 4 35 3" xfId="1558" xr:uid="{00000000-0005-0000-0000-0000C6020000}"/>
    <cellStyle name="Migliaia 4 35 3 2" xfId="2461" xr:uid="{754D79B2-9654-4039-A6E5-3B03B9EFE3A8}"/>
    <cellStyle name="Migliaia 4 35 3 2 2" xfId="4352" xr:uid="{1DEAC82E-4987-4155-A068-84019DD5F5DD}"/>
    <cellStyle name="Migliaia 4 35 3 3" xfId="3457" xr:uid="{DD540DD3-6ABF-4E00-BCF8-90AB3E489990}"/>
    <cellStyle name="Migliaia 4 35 4" xfId="1898" xr:uid="{8F33AF74-0AA3-4986-B1AE-3405355CE953}"/>
    <cellStyle name="Migliaia 4 35 4 2" xfId="3790" xr:uid="{5E2B7C4F-0428-44EF-9D1D-8D0CE4C9219A}"/>
    <cellStyle name="Migliaia 4 35 5" xfId="2895" xr:uid="{20BF86A1-FFCF-4E75-BDAA-5795501AAABF}"/>
    <cellStyle name="Migliaia 4 36" xfId="748" xr:uid="{00000000-0005-0000-0000-0000C7020000}"/>
    <cellStyle name="Migliaia 4 36 2" xfId="1128" xr:uid="{00000000-0005-0000-0000-0000C8020000}"/>
    <cellStyle name="Migliaia 4 36 2 2" xfId="2153" xr:uid="{31469328-A13A-4A07-9DEF-D8E764485F6C}"/>
    <cellStyle name="Migliaia 4 36 2 2 2" xfId="4045" xr:uid="{02CF31E5-6882-4AE0-9353-D6027FE68559}"/>
    <cellStyle name="Migliaia 4 36 2 3" xfId="3150" xr:uid="{2711810C-8065-424D-A412-C4AB9420A847}"/>
    <cellStyle name="Migliaia 4 36 3" xfId="1565" xr:uid="{00000000-0005-0000-0000-0000C9020000}"/>
    <cellStyle name="Migliaia 4 36 3 2" xfId="2468" xr:uid="{F82B4BFA-51F3-4745-9FF9-746117E06D7F}"/>
    <cellStyle name="Migliaia 4 36 3 2 2" xfId="4359" xr:uid="{F6425760-28B9-4E25-A3E4-C04AE4AA6A98}"/>
    <cellStyle name="Migliaia 4 36 3 3" xfId="3464" xr:uid="{D784AAF0-E518-4C7C-A90D-0F66BE53EFD2}"/>
    <cellStyle name="Migliaia 4 36 4" xfId="1905" xr:uid="{C20AD1C1-C887-4BDF-9F63-9E915BD2F336}"/>
    <cellStyle name="Migliaia 4 36 4 2" xfId="3797" xr:uid="{811A6ACF-F412-4207-897D-CA1AE81118B6}"/>
    <cellStyle name="Migliaia 4 36 5" xfId="2902" xr:uid="{4293FAC7-5CA8-4A1E-BBFD-EFD5844B63D7}"/>
    <cellStyle name="Migliaia 4 37" xfId="768" xr:uid="{00000000-0005-0000-0000-0000CA020000}"/>
    <cellStyle name="Migliaia 4 37 2" xfId="1135" xr:uid="{00000000-0005-0000-0000-0000CB020000}"/>
    <cellStyle name="Migliaia 4 37 2 2" xfId="2160" xr:uid="{F385708A-389F-47D3-9832-F6A65AD556EE}"/>
    <cellStyle name="Migliaia 4 37 2 2 2" xfId="4052" xr:uid="{4868C01D-624C-4DB1-897E-FE61B3C9B4F0}"/>
    <cellStyle name="Migliaia 4 37 2 3" xfId="3157" xr:uid="{232CCD4A-986D-4F9E-B9F1-E28956409C62}"/>
    <cellStyle name="Migliaia 4 37 3" xfId="1572" xr:uid="{00000000-0005-0000-0000-0000CC020000}"/>
    <cellStyle name="Migliaia 4 37 3 2" xfId="2475" xr:uid="{C133E8E3-1A9C-4BCA-B8C1-03CB6F7E17A3}"/>
    <cellStyle name="Migliaia 4 37 3 2 2" xfId="4366" xr:uid="{98B248E9-6E6E-4BCE-B7E0-46E303FD07FC}"/>
    <cellStyle name="Migliaia 4 37 3 3" xfId="3471" xr:uid="{23823695-8E83-4B41-A531-A3F3A422B4E2}"/>
    <cellStyle name="Migliaia 4 37 4" xfId="1912" xr:uid="{94D32697-B6B1-4A70-B4CA-E8FDB5619231}"/>
    <cellStyle name="Migliaia 4 37 4 2" xfId="3804" xr:uid="{6A5CF74D-736D-42A3-9B97-C80B93E5EF43}"/>
    <cellStyle name="Migliaia 4 37 5" xfId="2909" xr:uid="{D6E5EFE4-4F83-4637-82AD-F558E42D31EB}"/>
    <cellStyle name="Migliaia 4 38" xfId="788" xr:uid="{00000000-0005-0000-0000-0000CD020000}"/>
    <cellStyle name="Migliaia 4 38 2" xfId="1142" xr:uid="{00000000-0005-0000-0000-0000CE020000}"/>
    <cellStyle name="Migliaia 4 38 2 2" xfId="2167" xr:uid="{1B401188-1C24-46D1-84D4-3377F57B997E}"/>
    <cellStyle name="Migliaia 4 38 2 2 2" xfId="4059" xr:uid="{374FB15C-4154-43B2-8798-31B1522D05F1}"/>
    <cellStyle name="Migliaia 4 38 2 3" xfId="3164" xr:uid="{86A2914A-64E3-4AE7-A6A4-1512721A3C38}"/>
    <cellStyle name="Migliaia 4 38 3" xfId="1919" xr:uid="{EF818DF3-5551-4A61-8DB7-48ABF0BAE995}"/>
    <cellStyle name="Migliaia 4 38 3 2" xfId="3811" xr:uid="{8CD837D6-C3EB-405C-97CE-E03EF95E2A25}"/>
    <cellStyle name="Migliaia 4 38 4" xfId="2916" xr:uid="{934C82D4-7137-4601-8EFA-60DF8549B892}"/>
    <cellStyle name="Migliaia 4 39" xfId="843" xr:uid="{00000000-0005-0000-0000-0000CF020000}"/>
    <cellStyle name="Migliaia 4 4" xfId="142" xr:uid="{00000000-0005-0000-0000-0000D0020000}"/>
    <cellStyle name="Migliaia 4 4 2" xfId="928" xr:uid="{00000000-0005-0000-0000-0000D1020000}"/>
    <cellStyle name="Migliaia 4 4 2 2" xfId="1953" xr:uid="{A9381BCB-3E4D-435F-8BD8-C4C6D8ADCA1D}"/>
    <cellStyle name="Migliaia 4 4 2 2 2" xfId="3845" xr:uid="{86B41A4C-0BA4-4669-BE83-615B8AE9461C}"/>
    <cellStyle name="Migliaia 4 4 2 3" xfId="2950" xr:uid="{B8AC0101-620E-4876-AFC2-A52A70ED4046}"/>
    <cellStyle name="Migliaia 4 4 3" xfId="1363" xr:uid="{00000000-0005-0000-0000-0000D2020000}"/>
    <cellStyle name="Migliaia 4 4 3 2" xfId="2280" xr:uid="{B0A15F4B-23E8-46ED-A8EC-B2D9DAC4EFCD}"/>
    <cellStyle name="Migliaia 4 4 3 2 2" xfId="4171" xr:uid="{9228DD4F-041D-4E5A-B20C-D3BEEF75896F}"/>
    <cellStyle name="Migliaia 4 4 3 3" xfId="3276" xr:uid="{F29839FF-BCDD-4E8E-83E3-5D21A60E1139}"/>
    <cellStyle name="Migliaia 4 4 4" xfId="1705" xr:uid="{63476BB3-32B8-42A6-9187-550FFB86C17B}"/>
    <cellStyle name="Migliaia 4 4 4 2" xfId="3597" xr:uid="{11EB6200-4D12-451E-9449-82DF9B0F6B7B}"/>
    <cellStyle name="Migliaia 4 4 5" xfId="2702" xr:uid="{611D915E-E6FF-4DED-A1C9-5C4EED713CAE}"/>
    <cellStyle name="Migliaia 4 40" xfId="878" xr:uid="{00000000-0005-0000-0000-0000D3020000}"/>
    <cellStyle name="Migliaia 4 40 2" xfId="1149" xr:uid="{00000000-0005-0000-0000-0000D4020000}"/>
    <cellStyle name="Migliaia 4 40 2 2" xfId="2174" xr:uid="{8D568D65-EE3E-4D73-9E07-2DD45FD9AE7C}"/>
    <cellStyle name="Migliaia 4 40 2 2 2" xfId="4066" xr:uid="{3DB1DA05-8019-4EB8-80BC-6E10BB9E46A8}"/>
    <cellStyle name="Migliaia 4 40 2 3" xfId="3171" xr:uid="{6260EE83-939C-421B-AE79-F26DE0D9B43C}"/>
    <cellStyle name="Migliaia 4 40 3" xfId="1926" xr:uid="{5DA80A36-7304-47FD-A17C-E88892F35DBF}"/>
    <cellStyle name="Migliaia 4 40 3 2" xfId="3818" xr:uid="{E44C3C65-07F6-4232-892D-E197A4771F57}"/>
    <cellStyle name="Migliaia 4 40 4" xfId="2923" xr:uid="{B1759750-F0ED-4EC1-8DAC-6C99AF37F620}"/>
    <cellStyle name="Migliaia 4 41" xfId="901" xr:uid="{00000000-0005-0000-0000-0000D5020000}"/>
    <cellStyle name="Migliaia 4 41 2" xfId="1157" xr:uid="{00000000-0005-0000-0000-0000D6020000}"/>
    <cellStyle name="Migliaia 4 41 2 2" xfId="2181" xr:uid="{5E11484C-7B51-4BCD-9BFF-0EDDB6369054}"/>
    <cellStyle name="Migliaia 4 41 2 2 2" xfId="4073" xr:uid="{F4E0A50A-97D7-49C7-86BC-00D69357DB05}"/>
    <cellStyle name="Migliaia 4 41 2 3" xfId="3178" xr:uid="{BFAC023F-1150-4E8D-95B3-CCA549C060E2}"/>
    <cellStyle name="Migliaia 4 41 3" xfId="1933" xr:uid="{2E742A18-FDDE-43C7-B632-82CA40FF11DD}"/>
    <cellStyle name="Migliaia 4 41 3 2" xfId="3825" xr:uid="{351A269A-5BCB-46B8-9611-C1FD567A8F07}"/>
    <cellStyle name="Migliaia 4 41 4" xfId="2930" xr:uid="{9571D966-3DCE-436E-BA60-FA1545F5B231}"/>
    <cellStyle name="Migliaia 4 42" xfId="1171" xr:uid="{00000000-0005-0000-0000-0000D7020000}"/>
    <cellStyle name="Migliaia 4 42 2" xfId="2188" xr:uid="{41B46A5A-B6F9-4C4E-9F26-C6885397DF60}"/>
    <cellStyle name="Migliaia 4 42 2 2" xfId="4080" xr:uid="{CB1A5FCA-0AA4-46AC-A499-8DAC0FF88E9F}"/>
    <cellStyle name="Migliaia 4 42 3" xfId="3185" xr:uid="{8FA39D85-7C8B-4470-AC98-6E73FABABB1B}"/>
    <cellStyle name="Migliaia 4 43" xfId="1185" xr:uid="{00000000-0005-0000-0000-0000D8020000}"/>
    <cellStyle name="Migliaia 4 43 2" xfId="2196" xr:uid="{D1A0D2F5-F6AE-491D-ACFE-2C15938EF5E3}"/>
    <cellStyle name="Migliaia 4 43 2 2" xfId="4088" xr:uid="{200765F9-DD95-4B3C-80BC-C5AF217FB2CC}"/>
    <cellStyle name="Migliaia 4 43 3" xfId="3193" xr:uid="{52591B80-52C1-4C27-ABE7-28FE8C3B9201}"/>
    <cellStyle name="Migliaia 4 44" xfId="1211" xr:uid="{00000000-0005-0000-0000-0000D9020000}"/>
    <cellStyle name="Migliaia 4 44 2" xfId="2202" xr:uid="{490276BA-5B01-4CBC-89C9-4D9679FEF8D3}"/>
    <cellStyle name="Migliaia 4 44 2 2" xfId="4094" xr:uid="{608D63FA-C425-460C-91D0-B44F0F16E7FC}"/>
    <cellStyle name="Migliaia 4 44 3" xfId="3199" xr:uid="{243DED1B-9EFB-4115-9B6F-8295D75F8E41}"/>
    <cellStyle name="Migliaia 4 45" xfId="1231" xr:uid="{00000000-0005-0000-0000-0000DA020000}"/>
    <cellStyle name="Migliaia 4 45 2" xfId="2209" xr:uid="{D21976E2-4B73-4EFE-A8C3-337A2FD7B23A}"/>
    <cellStyle name="Migliaia 4 45 2 2" xfId="4101" xr:uid="{B86CF14A-ED90-4DAA-A98B-A00AE50CEA27}"/>
    <cellStyle name="Migliaia 4 45 3" xfId="3206" xr:uid="{A10DD253-2DBA-4902-AA10-40C787CC1E36}"/>
    <cellStyle name="Migliaia 4 46" xfId="1271" xr:uid="{00000000-0005-0000-0000-0000DB020000}"/>
    <cellStyle name="Migliaia 4 46 2" xfId="2223" xr:uid="{4D2C2A6E-7357-4AFE-ADCF-DC2F4D3A6CA5}"/>
    <cellStyle name="Migliaia 4 46 2 2" xfId="4115" xr:uid="{88738F84-027F-47DF-8923-024A5762C190}"/>
    <cellStyle name="Migliaia 4 46 3" xfId="3220" xr:uid="{9FCC3D97-5F95-430F-A289-7E458224520F}"/>
    <cellStyle name="Migliaia 4 47" xfId="1292" xr:uid="{00000000-0005-0000-0000-0000DC020000}"/>
    <cellStyle name="Migliaia 4 47 2" xfId="2230" xr:uid="{9713C8EB-7304-4421-BFCE-2A5A8970D84D}"/>
    <cellStyle name="Migliaia 4 47 2 2" xfId="4122" xr:uid="{74FE30FB-0D54-41B6-8FAD-3CD34AD92A11}"/>
    <cellStyle name="Migliaia 4 47 3" xfId="3227" xr:uid="{0A95BF16-78DE-4FAD-B224-7061C9155BCE}"/>
    <cellStyle name="Migliaia 4 48" xfId="1312" xr:uid="{00000000-0005-0000-0000-0000DD020000}"/>
    <cellStyle name="Migliaia 4 48 2" xfId="2237" xr:uid="{DB138058-EEB8-4D9E-8FD8-D09BA726C6CD}"/>
    <cellStyle name="Migliaia 4 48 2 2" xfId="4129" xr:uid="{8CB33B12-1E30-47F3-A39B-263C6A764B6E}"/>
    <cellStyle name="Migliaia 4 48 3" xfId="3234" xr:uid="{FF926BA1-0BA4-4A3D-B990-D702884C3B44}"/>
    <cellStyle name="Migliaia 4 49" xfId="915" xr:uid="{00000000-0005-0000-0000-0000DE020000}"/>
    <cellStyle name="Migliaia 4 49 2" xfId="1940" xr:uid="{D7D3AB1C-28F7-4CAC-A094-E7001F51A620}"/>
    <cellStyle name="Migliaia 4 49 2 2" xfId="3832" xr:uid="{3A104767-E921-47F2-897A-3D2284251758}"/>
    <cellStyle name="Migliaia 4 49 3" xfId="2937" xr:uid="{4D6CA105-3441-4647-AC4B-9EE1B0BFA53C}"/>
    <cellStyle name="Migliaia 4 5" xfId="162" xr:uid="{00000000-0005-0000-0000-0000DF020000}"/>
    <cellStyle name="Migliaia 4 5 2" xfId="935" xr:uid="{00000000-0005-0000-0000-0000E0020000}"/>
    <cellStyle name="Migliaia 4 5 2 2" xfId="1960" xr:uid="{A37EC82F-631F-4198-9F83-6779EA9EE339}"/>
    <cellStyle name="Migliaia 4 5 2 2 2" xfId="3852" xr:uid="{F0529EFF-9235-4ABE-882D-57D9580AED7C}"/>
    <cellStyle name="Migliaia 4 5 2 3" xfId="2957" xr:uid="{ABF1D324-6231-4354-955F-6ADAB5DBD643}"/>
    <cellStyle name="Migliaia 4 5 3" xfId="1370" xr:uid="{00000000-0005-0000-0000-0000E1020000}"/>
    <cellStyle name="Migliaia 4 5 3 2" xfId="2287" xr:uid="{940F1DFA-E94F-4EEC-BE19-7FDA8A4F19A9}"/>
    <cellStyle name="Migliaia 4 5 3 2 2" xfId="4178" xr:uid="{B0271CE3-E1E7-473E-906A-AF84E149BFAC}"/>
    <cellStyle name="Migliaia 4 5 3 3" xfId="3283" xr:uid="{21EE5DDA-4B1C-482C-B7E0-E576A3710E65}"/>
    <cellStyle name="Migliaia 4 5 4" xfId="1712" xr:uid="{80035AD3-7EA4-4E83-8969-DE717E0F6EBB}"/>
    <cellStyle name="Migliaia 4 5 4 2" xfId="3604" xr:uid="{867ECA65-B87E-417A-8F5E-5B3E80457848}"/>
    <cellStyle name="Migliaia 4 5 5" xfId="2709" xr:uid="{10441D7D-E874-4D9B-996C-6461F797BFC3}"/>
    <cellStyle name="Migliaia 4 50" xfId="1327" xr:uid="{00000000-0005-0000-0000-0000E2020000}"/>
    <cellStyle name="Migliaia 4 50 2" xfId="2245" xr:uid="{87FF9D9F-E88E-40D7-ABB5-ECA5B4B5F3B8}"/>
    <cellStyle name="Migliaia 4 50 2 2" xfId="4136" xr:uid="{F2DADF14-C0A8-4982-867A-0D23D3B35FA7}"/>
    <cellStyle name="Migliaia 4 50 3" xfId="3241" xr:uid="{CCCADA46-999E-4061-8633-A8B26A69EA7B}"/>
    <cellStyle name="Migliaia 4 51" xfId="1335" xr:uid="{00000000-0005-0000-0000-0000E3020000}"/>
    <cellStyle name="Migliaia 4 51 2" xfId="2252" xr:uid="{FAF11DCA-5AC3-4B13-8556-6136534495BB}"/>
    <cellStyle name="Migliaia 4 51 2 2" xfId="4143" xr:uid="{48423C6C-6297-4635-B8E8-BD2C9991EF0C}"/>
    <cellStyle name="Migliaia 4 51 3" xfId="3248" xr:uid="{0DE2ED4E-7DFF-4D1E-889C-257EF5EDC679}"/>
    <cellStyle name="Migliaia 4 52" xfId="1342" xr:uid="{00000000-0005-0000-0000-0000E4020000}"/>
    <cellStyle name="Migliaia 4 52 2" xfId="2259" xr:uid="{33E9CDAD-F28E-4086-AD55-8C7E12B624A1}"/>
    <cellStyle name="Migliaia 4 52 2 2" xfId="4150" xr:uid="{D1F11874-B380-4B0B-98C9-6644587C0DB9}"/>
    <cellStyle name="Migliaia 4 52 3" xfId="3255" xr:uid="{46423D6E-B656-4446-99F7-C38C24B30089}"/>
    <cellStyle name="Migliaia 4 53" xfId="1349" xr:uid="{00000000-0005-0000-0000-0000E5020000}"/>
    <cellStyle name="Migliaia 4 53 2" xfId="2266" xr:uid="{A18B5E7F-2180-415F-B6D4-51602CED0C88}"/>
    <cellStyle name="Migliaia 4 53 2 2" xfId="4157" xr:uid="{9D5FA853-9C2E-4E7A-A810-4BDD9F7E932F}"/>
    <cellStyle name="Migliaia 4 53 3" xfId="3262" xr:uid="{C35C2B74-19BE-4334-B2D8-D2A3DADFAE5A}"/>
    <cellStyle name="Migliaia 4 54" xfId="1579" xr:uid="{00000000-0005-0000-0000-0000E6020000}"/>
    <cellStyle name="Migliaia 4 54 2" xfId="2482" xr:uid="{10A1858B-BF26-47C8-A9C5-A0F092CFDEB7}"/>
    <cellStyle name="Migliaia 4 54 2 2" xfId="4373" xr:uid="{E89ABFB9-A816-467B-817B-776EE39E2D10}"/>
    <cellStyle name="Migliaia 4 54 3" xfId="3478" xr:uid="{E61F90E5-5A96-4585-8A6E-5C8D56AC8CD6}"/>
    <cellStyle name="Migliaia 4 55" xfId="1586" xr:uid="{00000000-0005-0000-0000-0000E7020000}"/>
    <cellStyle name="Migliaia 4 55 2" xfId="2489" xr:uid="{9BFC1D58-E546-4D3C-AC7C-ABEF76BC04D1}"/>
    <cellStyle name="Migliaia 4 55 2 2" xfId="4380" xr:uid="{1855B320-A1B0-4EFB-BFB6-6737F3893618}"/>
    <cellStyle name="Migliaia 4 55 3" xfId="3485" xr:uid="{A1738A3A-CD5F-4D87-80D5-50B5493B3331}"/>
    <cellStyle name="Migliaia 4 56" xfId="1590" xr:uid="{00000000-0005-0000-0000-0000E8020000}"/>
    <cellStyle name="Migliaia 4 56 2" xfId="2493" xr:uid="{F891942B-AD76-4DC0-9927-5FAFC8B26494}"/>
    <cellStyle name="Migliaia 4 56 2 2" xfId="4384" xr:uid="{76175746-29B7-4128-B413-8F8D778B3A59}"/>
    <cellStyle name="Migliaia 4 56 3" xfId="3489" xr:uid="{C24DD6F9-688D-45A2-B39E-E32A62CD6617}"/>
    <cellStyle name="Migliaia 4 57" xfId="1606" xr:uid="{00000000-0005-0000-0000-0000E9020000}"/>
    <cellStyle name="Migliaia 4 57 2" xfId="2503" xr:uid="{0835B0FB-D1FE-4A08-8399-692F442254BC}"/>
    <cellStyle name="Migliaia 4 57 2 2" xfId="4394" xr:uid="{D9A9A6BF-8E82-4DD1-BF35-4501589773E0}"/>
    <cellStyle name="Migliaia 4 57 3" xfId="3499" xr:uid="{C583A60C-7826-4590-A61B-A46471824AF6}"/>
    <cellStyle name="Migliaia 4 58" xfId="1613" xr:uid="{00000000-0005-0000-0000-0000EA020000}"/>
    <cellStyle name="Migliaia 4 58 2" xfId="2510" xr:uid="{1C6224E7-9E07-4154-989E-55DF4B9ECCE4}"/>
    <cellStyle name="Migliaia 4 58 2 2" xfId="4401" xr:uid="{BC42D3EA-4082-4F58-B401-F1347B8F7A4A}"/>
    <cellStyle name="Migliaia 4 58 3" xfId="3506" xr:uid="{9F8D8668-3D7E-417E-85D0-2A1563132483}"/>
    <cellStyle name="Migliaia 4 59" xfId="1620" xr:uid="{00000000-0005-0000-0000-0000EB020000}"/>
    <cellStyle name="Migliaia 4 59 2" xfId="2517" xr:uid="{9A1210BF-C9A6-4CB5-9A46-42B610195991}"/>
    <cellStyle name="Migliaia 4 59 2 2" xfId="4408" xr:uid="{4888D6AC-5AB2-48AF-87F7-46BAC49D06B4}"/>
    <cellStyle name="Migliaia 4 59 3" xfId="3513" xr:uid="{712AF329-811C-46B3-B9DC-A6593BE4EFE4}"/>
    <cellStyle name="Migliaia 4 6" xfId="183" xr:uid="{00000000-0005-0000-0000-0000EC020000}"/>
    <cellStyle name="Migliaia 4 6 2" xfId="942" xr:uid="{00000000-0005-0000-0000-0000ED020000}"/>
    <cellStyle name="Migliaia 4 6 2 2" xfId="1967" xr:uid="{1E3E9BB8-C750-4B8A-8F4C-2B635E80C2CC}"/>
    <cellStyle name="Migliaia 4 6 2 2 2" xfId="3859" xr:uid="{30C07A56-EE1D-4579-B977-02CC3B6FADCF}"/>
    <cellStyle name="Migliaia 4 6 2 3" xfId="2964" xr:uid="{E89258D5-226A-4CAC-924C-BF3848112CA3}"/>
    <cellStyle name="Migliaia 4 6 3" xfId="1377" xr:uid="{00000000-0005-0000-0000-0000EE020000}"/>
    <cellStyle name="Migliaia 4 6 3 2" xfId="2294" xr:uid="{5F5200BE-1567-4332-A5C7-FF7DE1B30181}"/>
    <cellStyle name="Migliaia 4 6 3 2 2" xfId="4185" xr:uid="{F6C4B017-C99D-4A92-A835-1902A1D53277}"/>
    <cellStyle name="Migliaia 4 6 3 3" xfId="3290" xr:uid="{8B307988-092B-4F4C-AC6C-E1A2C5559E7A}"/>
    <cellStyle name="Migliaia 4 6 4" xfId="1719" xr:uid="{77C4DF06-444D-4D2E-8A77-35A0CEE9ED30}"/>
    <cellStyle name="Migliaia 4 6 4 2" xfId="3611" xr:uid="{2663E4EA-EBB6-4FB2-857B-317A8FBA1E35}"/>
    <cellStyle name="Migliaia 4 6 5" xfId="2716" xr:uid="{F6E9A398-117B-43DD-B81B-C0CE3869F05C}"/>
    <cellStyle name="Migliaia 4 60" xfId="1628" xr:uid="{00000000-0005-0000-0000-0000EF020000}"/>
    <cellStyle name="Migliaia 4 60 2" xfId="2524" xr:uid="{EF7F8CE2-CE08-46EC-9322-B229F016FCBF}"/>
    <cellStyle name="Migliaia 4 60 2 2" xfId="4415" xr:uid="{6551E3D2-703C-448C-A543-4310A5F27D52}"/>
    <cellStyle name="Migliaia 4 60 3" xfId="3520" xr:uid="{316BB64E-BB32-43B8-A15F-A112A38B89D4}"/>
    <cellStyle name="Migliaia 4 61" xfId="1635" xr:uid="{00000000-0005-0000-0000-0000F0020000}"/>
    <cellStyle name="Migliaia 4 61 2" xfId="2531" xr:uid="{FBC13F52-383E-4B9D-89D0-D4227CF62F7A}"/>
    <cellStyle name="Migliaia 4 61 2 2" xfId="4422" xr:uid="{F4598944-465A-441A-9FAD-493969ED00B6}"/>
    <cellStyle name="Migliaia 4 61 3" xfId="3527" xr:uid="{524DD1B4-D27E-47F0-9853-459DA64DFFDD}"/>
    <cellStyle name="Migliaia 4 62" xfId="1642" xr:uid="{00000000-0005-0000-0000-0000F1020000}"/>
    <cellStyle name="Migliaia 4 62 2" xfId="2538" xr:uid="{B4F4E6A2-262F-41D7-89A6-5B5F302417E2}"/>
    <cellStyle name="Migliaia 4 62 2 2" xfId="4429" xr:uid="{19B66846-31FB-4FEE-918E-9AFCDA39DBF5}"/>
    <cellStyle name="Migliaia 4 62 3" xfId="3534" xr:uid="{19A82496-EB1C-43EB-A142-80BA9308602B}"/>
    <cellStyle name="Migliaia 4 63" xfId="1649" xr:uid="{00000000-0005-0000-0000-0000F2020000}"/>
    <cellStyle name="Migliaia 4 63 2" xfId="2545" xr:uid="{D4531194-079F-475F-8919-5C248AE1FEBF}"/>
    <cellStyle name="Migliaia 4 63 2 2" xfId="4436" xr:uid="{E3990567-9F0F-4366-ACC9-17BCC6C87CF9}"/>
    <cellStyle name="Migliaia 4 63 3" xfId="3541" xr:uid="{360A8C67-DF76-4E6E-B9AE-9450363FA881}"/>
    <cellStyle name="Migliaia 4 64" xfId="1656" xr:uid="{00000000-0005-0000-0000-0000F3020000}"/>
    <cellStyle name="Migliaia 4 64 2" xfId="2552" xr:uid="{F191953C-B0CE-49BE-A3F6-BDB261C639EC}"/>
    <cellStyle name="Migliaia 4 64 2 2" xfId="4443" xr:uid="{1858BEDD-6E2A-4B93-B102-D27ED4A2785F}"/>
    <cellStyle name="Migliaia 4 64 3" xfId="3548" xr:uid="{5C1DF687-89B0-4B1F-9F61-CC705E2C974B}"/>
    <cellStyle name="Migliaia 4 65" xfId="1663" xr:uid="{00000000-0005-0000-0000-0000F4020000}"/>
    <cellStyle name="Migliaia 4 65 2" xfId="2559" xr:uid="{9DADADC6-45D3-489E-ABF0-AB491B784187}"/>
    <cellStyle name="Migliaia 4 65 2 2" xfId="4450" xr:uid="{D54DE1E3-EF44-4700-815C-D2715E1EC144}"/>
    <cellStyle name="Migliaia 4 65 3" xfId="3555" xr:uid="{F9E0F59F-24F6-441C-936A-B5358E478D9B}"/>
    <cellStyle name="Migliaia 4 66" xfId="1670" xr:uid="{00000000-0005-0000-0000-0000F5020000}"/>
    <cellStyle name="Migliaia 4 66 2" xfId="2566" xr:uid="{6060AD2E-152C-4BC8-9773-D9B82B33BDCB}"/>
    <cellStyle name="Migliaia 4 66 2 2" xfId="4457" xr:uid="{A5A632D5-41EC-4B4E-9D11-00F59B6EB5B9}"/>
    <cellStyle name="Migliaia 4 66 3" xfId="3562" xr:uid="{39E6C912-5940-42F6-AC7C-CD60F2742C2F}"/>
    <cellStyle name="Migliaia 4 67" xfId="1678" xr:uid="{00000000-0005-0000-0000-0000F6020000}"/>
    <cellStyle name="Migliaia 4 67 2" xfId="2574" xr:uid="{6153E38C-0283-47FA-9B88-9F636F63E76A}"/>
    <cellStyle name="Migliaia 4 67 2 2" xfId="4465" xr:uid="{FCA24321-EFF5-49E8-A4C0-612E1971A55E}"/>
    <cellStyle name="Migliaia 4 67 3" xfId="3570" xr:uid="{7D52DE35-1A22-4624-A691-9772A9DC1183}"/>
    <cellStyle name="Migliaia 4 68" xfId="1684" xr:uid="{17BBBA0A-2E49-4490-9844-9601FA37B4C1}"/>
    <cellStyle name="Migliaia 4 68 2" xfId="3576" xr:uid="{70CF839A-343E-4DF3-91F1-52754BE28D3F}"/>
    <cellStyle name="Migliaia 4 69" xfId="1691" xr:uid="{2054CC27-6C31-4304-A1C6-59222C988C81}"/>
    <cellStyle name="Migliaia 4 69 2" xfId="3583" xr:uid="{C8A57878-8697-40FD-966B-5A905F871AE6}"/>
    <cellStyle name="Migliaia 4 7" xfId="203" xr:uid="{00000000-0005-0000-0000-0000F7020000}"/>
    <cellStyle name="Migliaia 4 7 2" xfId="949" xr:uid="{00000000-0005-0000-0000-0000F8020000}"/>
    <cellStyle name="Migliaia 4 7 2 2" xfId="1974" xr:uid="{0C3592D2-1AC5-4EFF-B669-674B064A09EF}"/>
    <cellStyle name="Migliaia 4 7 2 2 2" xfId="3866" xr:uid="{AE6EA666-EF19-46DF-8725-9EAE759D463D}"/>
    <cellStyle name="Migliaia 4 7 2 3" xfId="2971" xr:uid="{C9214E69-3081-4109-8A51-002EB441FA2F}"/>
    <cellStyle name="Migliaia 4 7 3" xfId="1384" xr:uid="{00000000-0005-0000-0000-0000F9020000}"/>
    <cellStyle name="Migliaia 4 7 3 2" xfId="2301" xr:uid="{3D5473A5-0630-455E-806B-29EA925A53DF}"/>
    <cellStyle name="Migliaia 4 7 3 2 2" xfId="4192" xr:uid="{81324E47-76DE-4D96-95A5-92F7E0BF5731}"/>
    <cellStyle name="Migliaia 4 7 3 3" xfId="3297" xr:uid="{82DD7DC9-79CA-4251-895C-41B0BCD7EBC9}"/>
    <cellStyle name="Migliaia 4 7 4" xfId="1726" xr:uid="{17F6C447-0CD0-467A-9DA2-9AF7A2D7ECC2}"/>
    <cellStyle name="Migliaia 4 7 4 2" xfId="3618" xr:uid="{D4410B5B-7BA7-4558-94DB-124D55317B16}"/>
    <cellStyle name="Migliaia 4 7 5" xfId="2723" xr:uid="{856B5783-5313-4EAC-8567-C82F75092BC1}"/>
    <cellStyle name="Migliaia 4 70" xfId="2580" xr:uid="{348DCD8E-2E84-4A30-8B60-647296065759}"/>
    <cellStyle name="Migliaia 4 70 2" xfId="4471" xr:uid="{7F370258-437D-42E1-89DB-BC0EDAFCE0CB}"/>
    <cellStyle name="Migliaia 4 71" xfId="2587" xr:uid="{E81DBABD-A014-4E19-A101-ACEBE416F6F2}"/>
    <cellStyle name="Migliaia 4 71 2" xfId="4478" xr:uid="{C5CBECA8-802E-46C1-BFD5-8882D9BDEC6F}"/>
    <cellStyle name="Migliaia 4 72" xfId="2594" xr:uid="{06AF8B2E-3085-4FD4-B98B-F19C2E3D18A0}"/>
    <cellStyle name="Migliaia 4 72 2" xfId="4485" xr:uid="{6BA4F975-1402-408B-9BE8-E86345430D6A}"/>
    <cellStyle name="Migliaia 4 73" xfId="2601" xr:uid="{127305B4-1534-45CC-9FEB-5B2A8436B864}"/>
    <cellStyle name="Migliaia 4 73 2" xfId="4492" xr:uid="{0011B33C-F767-4217-9B56-376C2BB0FFBC}"/>
    <cellStyle name="Migliaia 4 74" xfId="2608" xr:uid="{144F9E86-D9B9-44FD-94D8-66DD741D50F4}"/>
    <cellStyle name="Migliaia 4 74 2" xfId="4499" xr:uid="{7829D8EE-EC4A-4E62-A919-FE0564EBE85A}"/>
    <cellStyle name="Migliaia 4 75" xfId="2614" xr:uid="{5B641F91-8616-42D7-90FF-BD7C3C3C5C54}"/>
    <cellStyle name="Migliaia 4 75 2" xfId="4504" xr:uid="{1CA0DE3F-1FC9-4EB6-89F8-A869434D39F1}"/>
    <cellStyle name="Migliaia 4 76" xfId="2621" xr:uid="{55B26F79-0B7E-4AE2-9887-2EDEC3903715}"/>
    <cellStyle name="Migliaia 4 76 2" xfId="4511" xr:uid="{AB4BCD85-2D41-4D1F-B15C-EF0FE9F340CD}"/>
    <cellStyle name="Migliaia 4 77" xfId="2640" xr:uid="{C0BDF098-B61E-4AD0-846D-C78D772F44C0}"/>
    <cellStyle name="Migliaia 4 78" xfId="2667" xr:uid="{7D411B16-5867-4717-A809-2F20ECB65790}"/>
    <cellStyle name="Migliaia 4 78 2" xfId="4518" xr:uid="{4F34B75E-4E6A-4CC2-AC76-BCDEAD6A9D1A}"/>
    <cellStyle name="Migliaia 4 79" xfId="2674" xr:uid="{1C8F74A4-01D5-4D4D-9E95-55351A4CA5C5}"/>
    <cellStyle name="Migliaia 4 79 2" xfId="4525" xr:uid="{00ADD921-D7B1-433E-B4C7-70CBB2795922}"/>
    <cellStyle name="Migliaia 4 8" xfId="223" xr:uid="{00000000-0005-0000-0000-0000FA020000}"/>
    <cellStyle name="Migliaia 4 8 2" xfId="956" xr:uid="{00000000-0005-0000-0000-0000FB020000}"/>
    <cellStyle name="Migliaia 4 8 2 2" xfId="1981" xr:uid="{CCA5DA60-3020-48FF-87D2-CDAC53A8038A}"/>
    <cellStyle name="Migliaia 4 8 2 2 2" xfId="3873" xr:uid="{7BA065DF-D50C-4964-8838-DD2D3B0742D7}"/>
    <cellStyle name="Migliaia 4 8 2 3" xfId="2978" xr:uid="{1B641DB9-87E5-45CD-9B6E-D61189EFC0BB}"/>
    <cellStyle name="Migliaia 4 8 3" xfId="1391" xr:uid="{00000000-0005-0000-0000-0000FC020000}"/>
    <cellStyle name="Migliaia 4 8 3 2" xfId="2308" xr:uid="{86311678-218B-4CE8-AB0D-419CE842E6E7}"/>
    <cellStyle name="Migliaia 4 8 3 2 2" xfId="4199" xr:uid="{4D6BF495-6CFE-4386-B433-0DAE35F06595}"/>
    <cellStyle name="Migliaia 4 8 3 3" xfId="3304" xr:uid="{E4685DB8-F665-4632-88C7-466BBB8BBB87}"/>
    <cellStyle name="Migliaia 4 8 4" xfId="1733" xr:uid="{7A23B4BA-9C64-4ADC-95D4-A5E9B2318275}"/>
    <cellStyle name="Migliaia 4 8 4 2" xfId="3625" xr:uid="{B7B0428D-7845-4FD8-99D1-DF435FD9629D}"/>
    <cellStyle name="Migliaia 4 8 5" xfId="2730" xr:uid="{0B2E77B5-73DD-45F1-8FF1-05624700F7AA}"/>
    <cellStyle name="Migliaia 4 80" xfId="2681" xr:uid="{C1C907FC-CECF-4D04-8514-111D2260991C}"/>
    <cellStyle name="Migliaia 4 80 2" xfId="4532" xr:uid="{62049E07-4509-48E3-8AF1-D2D8A590CA01}"/>
    <cellStyle name="Migliaia 4 81" xfId="4539" xr:uid="{486A0F73-E943-4562-9013-FC24260ED991}"/>
    <cellStyle name="Migliaia 4 82" xfId="4546" xr:uid="{22977E01-2B28-47F2-8D28-AE61BC571DB4}"/>
    <cellStyle name="Migliaia 4 83" xfId="2688" xr:uid="{D1F69293-3865-47B1-968E-5769AE6B8684}"/>
    <cellStyle name="Migliaia 4 84" xfId="4553" xr:uid="{7975460D-43D4-4F63-B278-B06BA243B414}"/>
    <cellStyle name="Migliaia 4 85" xfId="4560" xr:uid="{7982BE7E-BB76-4DF5-8DF3-D29BA2B8FD8B}"/>
    <cellStyle name="Migliaia 4 86" xfId="4567" xr:uid="{0F41FEF5-73E3-4F95-A1D8-457EE6F031E6}"/>
    <cellStyle name="Migliaia 4 87" xfId="4574" xr:uid="{A3E2F1FB-C8AD-4A78-86AB-8A4999274C30}"/>
    <cellStyle name="Migliaia 4 88" xfId="4581" xr:uid="{EBCD49B6-8CD7-4775-85B1-4B044B5EFB30}"/>
    <cellStyle name="Migliaia 4 89" xfId="4589" xr:uid="{AA0D658E-CC07-4A3B-9824-9BD687BCA36F}"/>
    <cellStyle name="Migliaia 4 9" xfId="243" xr:uid="{00000000-0005-0000-0000-0000FD020000}"/>
    <cellStyle name="Migliaia 4 9 2" xfId="963" xr:uid="{00000000-0005-0000-0000-0000FE020000}"/>
    <cellStyle name="Migliaia 4 9 2 2" xfId="1988" xr:uid="{EE2C4502-0973-4037-8150-D70516323910}"/>
    <cellStyle name="Migliaia 4 9 2 2 2" xfId="3880" xr:uid="{606CFFF2-D130-4B2D-B6DC-1ED2058DC635}"/>
    <cellStyle name="Migliaia 4 9 2 3" xfId="2985" xr:uid="{DC6B263F-9226-41A4-979D-82D6BD323507}"/>
    <cellStyle name="Migliaia 4 9 3" xfId="1398" xr:uid="{00000000-0005-0000-0000-0000FF020000}"/>
    <cellStyle name="Migliaia 4 9 3 2" xfId="2315" xr:uid="{161384A6-1A23-4B6C-A64F-11CAF1A7FE38}"/>
    <cellStyle name="Migliaia 4 9 3 2 2" xfId="4206" xr:uid="{BADF9B44-4AF8-4A0A-A152-8139C8CC0C9F}"/>
    <cellStyle name="Migliaia 4 9 3 3" xfId="3311" xr:uid="{21C84C4E-2505-46A4-8A94-CECBDA88D995}"/>
    <cellStyle name="Migliaia 4 9 4" xfId="1740" xr:uid="{6A7985AE-E0EF-4CB5-BF9A-EBE1599AD195}"/>
    <cellStyle name="Migliaia 4 9 4 2" xfId="3632" xr:uid="{63BC190B-B63C-458E-AC4F-57151B796E69}"/>
    <cellStyle name="Migliaia 4 9 5" xfId="2737" xr:uid="{9468ED8D-7546-45DE-80D9-C2E6066506BF}"/>
    <cellStyle name="Migliaia 40" xfId="910" xr:uid="{00000000-0005-0000-0000-000000030000}"/>
    <cellStyle name="Migliaia 40 2" xfId="1160" xr:uid="{00000000-0005-0000-0000-000001030000}"/>
    <cellStyle name="Migliaia 40 2 2" xfId="2184" xr:uid="{2D787806-0352-408B-BC6B-3FF04C479FBF}"/>
    <cellStyle name="Migliaia 40 2 2 2" xfId="4076" xr:uid="{021AE22B-E0AF-457F-BB40-8EB5C51AD606}"/>
    <cellStyle name="Migliaia 40 2 3" xfId="3181" xr:uid="{0DE9E171-367A-49B7-B775-5F43AE29D5E3}"/>
    <cellStyle name="Migliaia 40 3" xfId="1936" xr:uid="{7451A5DB-8F13-463F-BA79-A6DBA3742928}"/>
    <cellStyle name="Migliaia 40 3 2" xfId="3828" xr:uid="{60497904-EC8B-4E8B-A88F-5AF4DED9842B}"/>
    <cellStyle name="Migliaia 40 4" xfId="2933" xr:uid="{FFF08113-7B39-4154-B387-88222AC12E5C}"/>
    <cellStyle name="Migliaia 41" xfId="80" xr:uid="{00000000-0005-0000-0000-000002030000}"/>
    <cellStyle name="Migliaia 41 2" xfId="1180" xr:uid="{00000000-0005-0000-0000-000003030000}"/>
    <cellStyle name="Migliaia 41 2 2" xfId="2191" xr:uid="{9EB4C43D-9369-4EB0-A1CA-CACE38806F42}"/>
    <cellStyle name="Migliaia 41 2 2 2" xfId="4083" xr:uid="{F595B5EF-608F-425E-ABCE-65CC4A6B53F2}"/>
    <cellStyle name="Migliaia 41 2 3" xfId="3188" xr:uid="{93964BE1-F46F-4B63-BBD1-DFA4CE0F96BD}"/>
    <cellStyle name="Migliaia 41 3" xfId="1701" xr:uid="{088E478A-3821-4D0A-866B-E5A8DAC7599F}"/>
    <cellStyle name="Migliaia 41 3 2" xfId="3593" xr:uid="{95C9159A-AEB1-43CB-98EB-C3DB65FB1FB0}"/>
    <cellStyle name="Migliaia 41 4" xfId="2698" xr:uid="{A055C484-6CDA-4D0F-B060-93CC8B0A2CA8}"/>
    <cellStyle name="Migliaia 42" xfId="1181" xr:uid="{00000000-0005-0000-0000-000004030000}"/>
    <cellStyle name="Migliaia 42 2" xfId="2192" xr:uid="{F9691945-D78D-4C7F-B52D-03C660865C5C}"/>
    <cellStyle name="Migliaia 42 2 2" xfId="4084" xr:uid="{4ECE293C-9011-47B3-B2F6-D02DA507A590}"/>
    <cellStyle name="Migliaia 42 3" xfId="3189" xr:uid="{4D65AA73-6307-4581-93B1-CB2AE4DC556C}"/>
    <cellStyle name="Migliaia 43" xfId="1220" xr:uid="{00000000-0005-0000-0000-000005030000}"/>
    <cellStyle name="Migliaia 43 2" xfId="2205" xr:uid="{34793AE3-877B-4C60-A6B8-F1BFF854558D}"/>
    <cellStyle name="Migliaia 43 2 2" xfId="4097" xr:uid="{B3FA8248-6690-4322-B81C-7FF6340F297C}"/>
    <cellStyle name="Migliaia 43 3" xfId="3202" xr:uid="{B0189AE3-6397-47AD-B171-A2F366A63175}"/>
    <cellStyle name="Migliaia 44" xfId="1240" xr:uid="{00000000-0005-0000-0000-000006030000}"/>
    <cellStyle name="Migliaia 44 2" xfId="2212" xr:uid="{01152E96-D7E2-4ABA-869E-0E2B4955C0A7}"/>
    <cellStyle name="Migliaia 44 2 2" xfId="4104" xr:uid="{C23CD6E1-22FD-45B6-A52E-8F5FCBB19632}"/>
    <cellStyle name="Migliaia 44 3" xfId="3209" xr:uid="{6BABB994-7C5D-411D-BEF2-7AA0830CB465}"/>
    <cellStyle name="Migliaia 45" xfId="1280" xr:uid="{00000000-0005-0000-0000-000007030000}"/>
    <cellStyle name="Migliaia 45 2" xfId="2226" xr:uid="{EB51A6C6-4D68-4C89-BA2C-B85AD3C77358}"/>
    <cellStyle name="Migliaia 45 2 2" xfId="4118" xr:uid="{6F6DB6B0-C262-4D67-A9A2-05A2C884729C}"/>
    <cellStyle name="Migliaia 45 3" xfId="3223" xr:uid="{EC4818DD-6F81-4470-8F0C-6AD42B58DE6E}"/>
    <cellStyle name="Migliaia 46" xfId="1301" xr:uid="{00000000-0005-0000-0000-000008030000}"/>
    <cellStyle name="Migliaia 46 2" xfId="2233" xr:uid="{021EDAC6-1202-4F36-A9C3-1260D03D8D69}"/>
    <cellStyle name="Migliaia 46 2 2" xfId="4125" xr:uid="{83E1D4F0-0B14-471C-B463-3108CF6E53F0}"/>
    <cellStyle name="Migliaia 46 3" xfId="3230" xr:uid="{76A31EF5-E729-426B-828B-A6FC80612E2D}"/>
    <cellStyle name="Migliaia 47" xfId="1321" xr:uid="{00000000-0005-0000-0000-000009030000}"/>
    <cellStyle name="Migliaia 47 2" xfId="2240" xr:uid="{B975D310-59E0-4F57-A06A-308BD847FCCA}"/>
    <cellStyle name="Migliaia 47 2 2" xfId="4132" xr:uid="{26F01488-159B-4D44-B840-347D5C4DB18A}"/>
    <cellStyle name="Migliaia 47 3" xfId="3237" xr:uid="{78FD1456-70EE-45DF-955F-9C3F6AFC0DCB}"/>
    <cellStyle name="Migliaia 48" xfId="1330" xr:uid="{00000000-0005-0000-0000-00000A030000}"/>
    <cellStyle name="Migliaia 48 2" xfId="2248" xr:uid="{487D8C47-A233-43FA-AAC8-9B115024F016}"/>
    <cellStyle name="Migliaia 48 2 2" xfId="4139" xr:uid="{79E8C5FD-A46D-4800-8000-A78EC3D1CBA7}"/>
    <cellStyle name="Migliaia 48 3" xfId="3244" xr:uid="{6F752070-D266-4603-8E90-9B0CF656AB56}"/>
    <cellStyle name="Migliaia 49" xfId="1338" xr:uid="{00000000-0005-0000-0000-00000B030000}"/>
    <cellStyle name="Migliaia 49 2" xfId="2255" xr:uid="{C8626951-7B83-4447-838F-C5603EF18A83}"/>
    <cellStyle name="Migliaia 49 2 2" xfId="4146" xr:uid="{6DBB8734-03C6-4112-9B90-B79C16969064}"/>
    <cellStyle name="Migliaia 49 3" xfId="3251" xr:uid="{032DF905-184E-470C-B691-4B7F3C055F49}"/>
    <cellStyle name="Migliaia 5" xfId="52" xr:uid="{00000000-0005-0000-0000-00000C030000}"/>
    <cellStyle name="Migliaia 5 10" xfId="267" xr:uid="{00000000-0005-0000-0000-00000D030000}"/>
    <cellStyle name="Migliaia 5 11" xfId="289" xr:uid="{00000000-0005-0000-0000-00000E030000}"/>
    <cellStyle name="Migliaia 5 12" xfId="301" xr:uid="{00000000-0005-0000-0000-00000F030000}"/>
    <cellStyle name="Migliaia 5 13" xfId="318" xr:uid="{00000000-0005-0000-0000-000010030000}"/>
    <cellStyle name="Migliaia 5 14" xfId="338" xr:uid="{00000000-0005-0000-0000-000011030000}"/>
    <cellStyle name="Migliaia 5 15" xfId="358" xr:uid="{00000000-0005-0000-0000-000012030000}"/>
    <cellStyle name="Migliaia 5 16" xfId="378" xr:uid="{00000000-0005-0000-0000-000013030000}"/>
    <cellStyle name="Migliaia 5 17" xfId="398" xr:uid="{00000000-0005-0000-0000-000014030000}"/>
    <cellStyle name="Migliaia 5 18" xfId="452" xr:uid="{00000000-0005-0000-0000-000015030000}"/>
    <cellStyle name="Migliaia 5 19" xfId="445" xr:uid="{00000000-0005-0000-0000-000016030000}"/>
    <cellStyle name="Migliaia 5 2" xfId="73" xr:uid="{00000000-0005-0000-0000-000017030000}"/>
    <cellStyle name="Migliaia 5 2 2" xfId="1254" xr:uid="{00000000-0005-0000-0000-000018030000}"/>
    <cellStyle name="Migliaia 5 20" xfId="515" xr:uid="{00000000-0005-0000-0000-000019030000}"/>
    <cellStyle name="Migliaia 5 21" xfId="549" xr:uid="{00000000-0005-0000-0000-00001A030000}"/>
    <cellStyle name="Migliaia 5 22" xfId="618" xr:uid="{00000000-0005-0000-0000-00001B030000}"/>
    <cellStyle name="Migliaia 5 23" xfId="636" xr:uid="{00000000-0005-0000-0000-00001C030000}"/>
    <cellStyle name="Migliaia 5 24" xfId="654" xr:uid="{00000000-0005-0000-0000-00001D030000}"/>
    <cellStyle name="Migliaia 5 25" xfId="672" xr:uid="{00000000-0005-0000-0000-00001E030000}"/>
    <cellStyle name="Migliaia 5 26" xfId="691" xr:uid="{00000000-0005-0000-0000-00001F030000}"/>
    <cellStyle name="Migliaia 5 27" xfId="711" xr:uid="{00000000-0005-0000-0000-000020030000}"/>
    <cellStyle name="Migliaia 5 28" xfId="731" xr:uid="{00000000-0005-0000-0000-000021030000}"/>
    <cellStyle name="Migliaia 5 29" xfId="751" xr:uid="{00000000-0005-0000-0000-000022030000}"/>
    <cellStyle name="Migliaia 5 3" xfId="110" xr:uid="{00000000-0005-0000-0000-000023030000}"/>
    <cellStyle name="Migliaia 5 30" xfId="771" xr:uid="{00000000-0005-0000-0000-000024030000}"/>
    <cellStyle name="Migliaia 5 31" xfId="791" xr:uid="{00000000-0005-0000-0000-000025030000}"/>
    <cellStyle name="Migliaia 5 32" xfId="844" xr:uid="{00000000-0005-0000-0000-000026030000}"/>
    <cellStyle name="Migliaia 5 32 2" xfId="1542" xr:uid="{00000000-0005-0000-0000-000027030000}"/>
    <cellStyle name="Migliaia 5 33" xfId="881" xr:uid="{00000000-0005-0000-0000-000028030000}"/>
    <cellStyle name="Migliaia 5 34" xfId="904" xr:uid="{00000000-0005-0000-0000-000029030000}"/>
    <cellStyle name="Migliaia 5 35" xfId="1174" xr:uid="{00000000-0005-0000-0000-00002A030000}"/>
    <cellStyle name="Migliaia 5 36" xfId="1186" xr:uid="{00000000-0005-0000-0000-00002B030000}"/>
    <cellStyle name="Migliaia 5 37" xfId="1214" xr:uid="{00000000-0005-0000-0000-00002C030000}"/>
    <cellStyle name="Migliaia 5 38" xfId="1234" xr:uid="{00000000-0005-0000-0000-00002D030000}"/>
    <cellStyle name="Migliaia 5 39" xfId="1274" xr:uid="{00000000-0005-0000-0000-00002E030000}"/>
    <cellStyle name="Migliaia 5 4" xfId="145" xr:uid="{00000000-0005-0000-0000-00002F030000}"/>
    <cellStyle name="Migliaia 5 40" xfId="1295" xr:uid="{00000000-0005-0000-0000-000030030000}"/>
    <cellStyle name="Migliaia 5 41" xfId="1315" xr:uid="{00000000-0005-0000-0000-000031030000}"/>
    <cellStyle name="Migliaia 5 42" xfId="2641" xr:uid="{50F78BFE-61DA-46A8-85D9-94DA0A028918}"/>
    <cellStyle name="Migliaia 5 5" xfId="165" xr:uid="{00000000-0005-0000-0000-000032030000}"/>
    <cellStyle name="Migliaia 5 6" xfId="186" xr:uid="{00000000-0005-0000-0000-000033030000}"/>
    <cellStyle name="Migliaia 5 7" xfId="206" xr:uid="{00000000-0005-0000-0000-000034030000}"/>
    <cellStyle name="Migliaia 5 8" xfId="226" xr:uid="{00000000-0005-0000-0000-000035030000}"/>
    <cellStyle name="Migliaia 5 9" xfId="246" xr:uid="{00000000-0005-0000-0000-000036030000}"/>
    <cellStyle name="Migliaia 50" xfId="1345" xr:uid="{00000000-0005-0000-0000-000037030000}"/>
    <cellStyle name="Migliaia 50 2" xfId="2262" xr:uid="{5B524A4C-C716-4549-8C29-E8FBB47C010E}"/>
    <cellStyle name="Migliaia 50 2 2" xfId="4153" xr:uid="{746EE5EE-B36B-4559-987F-E0328D0435E6}"/>
    <cellStyle name="Migliaia 50 3" xfId="3258" xr:uid="{ECE7E40A-CCAB-46C2-9BBF-2ED75D9FC133}"/>
    <cellStyle name="Migliaia 51" xfId="1359" xr:uid="{00000000-0005-0000-0000-000038030000}"/>
    <cellStyle name="Migliaia 51 2" xfId="2276" xr:uid="{A4E19920-B3E5-4EEC-811B-7B49996B1500}"/>
    <cellStyle name="Migliaia 51 2 2" xfId="4167" xr:uid="{730B8BA5-E05A-4B6F-BA21-4748E6D688AC}"/>
    <cellStyle name="Migliaia 51 3" xfId="3272" xr:uid="{31A2EC14-611E-49BD-88ED-6EF79C54C152}"/>
    <cellStyle name="Migliaia 52" xfId="1582" xr:uid="{00000000-0005-0000-0000-000039030000}"/>
    <cellStyle name="Migliaia 52 2" xfId="2485" xr:uid="{109C517F-A560-47E4-875B-B308E9CD2A9D}"/>
    <cellStyle name="Migliaia 52 2 2" xfId="4376" xr:uid="{2AD8A772-8CC9-4387-AC59-32524340C4F5}"/>
    <cellStyle name="Migliaia 52 3" xfId="3481" xr:uid="{FD624C83-0BFF-4655-A66A-2C02F41E7DC7}"/>
    <cellStyle name="Migliaia 53" xfId="1589" xr:uid="{00000000-0005-0000-0000-00003A030000}"/>
    <cellStyle name="Migliaia 53 2" xfId="2492" xr:uid="{474A610E-57B4-4408-8944-089A4585FD48}"/>
    <cellStyle name="Migliaia 53 2 2" xfId="4383" xr:uid="{8B168D7D-FB4B-470C-A946-05BF812BB49E}"/>
    <cellStyle name="Migliaia 53 3" xfId="3488" xr:uid="{00BFA7EC-481C-41A5-B9DC-33E9797C8C54}"/>
    <cellStyle name="Migliaia 54" xfId="1602" xr:uid="{00000000-0005-0000-0000-00003B030000}"/>
    <cellStyle name="Migliaia 54 2" xfId="2499" xr:uid="{B564B079-3E4A-4C07-A1C3-AE53CCCBB2DD}"/>
    <cellStyle name="Migliaia 54 2 2" xfId="4390" xr:uid="{E5E7B8A1-4E02-4731-BA0F-1E7345225383}"/>
    <cellStyle name="Migliaia 54 3" xfId="3495" xr:uid="{8BA79CE2-F77D-4C16-A5F1-4AF1FED8689F}"/>
    <cellStyle name="Migliaia 55" xfId="1609" xr:uid="{00000000-0005-0000-0000-00003C030000}"/>
    <cellStyle name="Migliaia 55 2" xfId="2506" xr:uid="{B1A6D529-6957-408B-87F8-3F6D49BFDC71}"/>
    <cellStyle name="Migliaia 55 2 2" xfId="4397" xr:uid="{3B5277F9-A03F-4D12-9F71-8AA80D3CDC87}"/>
    <cellStyle name="Migliaia 55 3" xfId="3502" xr:uid="{30C82CDB-42E8-4A72-BD98-C7BBFF7478A3}"/>
    <cellStyle name="Migliaia 56" xfId="1616" xr:uid="{00000000-0005-0000-0000-00003D030000}"/>
    <cellStyle name="Migliaia 56 2" xfId="2513" xr:uid="{2F48D09D-206B-4296-BB28-C2745BD55C5E}"/>
    <cellStyle name="Migliaia 56 2 2" xfId="4404" xr:uid="{48428DD6-0A29-40E6-9911-15DA9B2CDE2B}"/>
    <cellStyle name="Migliaia 56 3" xfId="3509" xr:uid="{7AC43420-A705-4C57-AA96-5535F6E00928}"/>
    <cellStyle name="Migliaia 57" xfId="1623" xr:uid="{00000000-0005-0000-0000-00003E030000}"/>
    <cellStyle name="Migliaia 57 2" xfId="2520" xr:uid="{B1F79140-2E95-4C0E-9F94-1D425574E8DE}"/>
    <cellStyle name="Migliaia 57 2 2" xfId="4411" xr:uid="{119E6D75-ED57-4387-B519-E56E444687E8}"/>
    <cellStyle name="Migliaia 57 3" xfId="3516" xr:uid="{E1460647-C4EA-4F44-BDF7-D51A66905A48}"/>
    <cellStyle name="Migliaia 58" xfId="1631" xr:uid="{00000000-0005-0000-0000-00003F030000}"/>
    <cellStyle name="Migliaia 58 2" xfId="2527" xr:uid="{198636E8-C676-47AE-A21D-F27803253203}"/>
    <cellStyle name="Migliaia 58 2 2" xfId="4418" xr:uid="{482B06AB-2308-48D0-9CED-425DF56B8CF0}"/>
    <cellStyle name="Migliaia 58 3" xfId="3523" xr:uid="{00F24318-A9A3-46CB-B706-91DA6D15626D}"/>
    <cellStyle name="Migliaia 59" xfId="1638" xr:uid="{00000000-0005-0000-0000-000040030000}"/>
    <cellStyle name="Migliaia 59 2" xfId="2534" xr:uid="{1B2567CC-5EF9-418E-B1FE-182E287EBE6C}"/>
    <cellStyle name="Migliaia 59 2 2" xfId="4425" xr:uid="{BF83A9AA-4572-41DF-AFB1-F4865B2C766B}"/>
    <cellStyle name="Migliaia 59 3" xfId="3530" xr:uid="{0631EFB0-4BE1-4566-8365-49E17AA5F556}"/>
    <cellStyle name="Migliaia 6" xfId="56" xr:uid="{00000000-0005-0000-0000-000041030000}"/>
    <cellStyle name="Migliaia 6 10" xfId="270" xr:uid="{00000000-0005-0000-0000-000042030000}"/>
    <cellStyle name="Migliaia 6 10 2" xfId="971" xr:uid="{00000000-0005-0000-0000-000043030000}"/>
    <cellStyle name="Migliaia 6 10 2 2" xfId="1996" xr:uid="{F2070905-4742-43EF-A937-3D4AE6E6BAB8}"/>
    <cellStyle name="Migliaia 6 10 2 2 2" xfId="3888" xr:uid="{DAFDDF3B-124D-4DD9-B5D1-6C5F0C90F08E}"/>
    <cellStyle name="Migliaia 6 10 2 3" xfId="2993" xr:uid="{55DE7F95-E720-43A1-B299-51DD3F94160F}"/>
    <cellStyle name="Migliaia 6 10 3" xfId="1406" xr:uid="{00000000-0005-0000-0000-000044030000}"/>
    <cellStyle name="Migliaia 6 10 3 2" xfId="2323" xr:uid="{974212FE-31E2-4624-BFE5-0322CECC0C4A}"/>
    <cellStyle name="Migliaia 6 10 3 2 2" xfId="4214" xr:uid="{DDD35E31-BDA3-4A41-8975-C9E95F7F2662}"/>
    <cellStyle name="Migliaia 6 10 3 3" xfId="3319" xr:uid="{0D450F5B-BD15-4A42-9648-D91B9C689E65}"/>
    <cellStyle name="Migliaia 6 10 4" xfId="1748" xr:uid="{7879ACF6-4BCC-4CD0-AD53-F40ACBF9931D}"/>
    <cellStyle name="Migliaia 6 10 4 2" xfId="3640" xr:uid="{7B239796-FD61-4125-BF31-A11E5D3512F4}"/>
    <cellStyle name="Migliaia 6 10 5" xfId="2745" xr:uid="{19F24D6B-6FCB-4855-9824-6FCAE49ADEC6}"/>
    <cellStyle name="Migliaia 6 11" xfId="292" xr:uid="{00000000-0005-0000-0000-000045030000}"/>
    <cellStyle name="Migliaia 6 11 2" xfId="979" xr:uid="{00000000-0005-0000-0000-000046030000}"/>
    <cellStyle name="Migliaia 6 11 2 2" xfId="2004" xr:uid="{76695181-E0E3-4A4D-AAB9-7CE70144729D}"/>
    <cellStyle name="Migliaia 6 11 2 2 2" xfId="3896" xr:uid="{5CAC9C65-F8FE-477D-84AC-61488780C613}"/>
    <cellStyle name="Migliaia 6 11 2 3" xfId="3001" xr:uid="{0989994A-1A8C-4580-BCCA-E9B1DE5B3371}"/>
    <cellStyle name="Migliaia 6 11 3" xfId="1414" xr:uid="{00000000-0005-0000-0000-000047030000}"/>
    <cellStyle name="Migliaia 6 11 3 2" xfId="2331" xr:uid="{8EE19FF1-D429-4B8B-9594-914DADD3DE9A}"/>
    <cellStyle name="Migliaia 6 11 3 2 2" xfId="4222" xr:uid="{9D986989-AF1B-4D38-85B6-2C55C65350A8}"/>
    <cellStyle name="Migliaia 6 11 3 3" xfId="3327" xr:uid="{BEA15CBC-475F-4AF4-B74A-9876BD0B2995}"/>
    <cellStyle name="Migliaia 6 11 4" xfId="1756" xr:uid="{BE69B784-46A5-4D9A-A2D1-4539B35010C8}"/>
    <cellStyle name="Migliaia 6 11 4 2" xfId="3648" xr:uid="{CB53A2B5-6859-43FD-A1D7-5C2D885257CD}"/>
    <cellStyle name="Migliaia 6 11 5" xfId="2753" xr:uid="{6FCC3FD9-9AEB-4A00-9D30-36322FEFB694}"/>
    <cellStyle name="Migliaia 6 12" xfId="302" xr:uid="{00000000-0005-0000-0000-000048030000}"/>
    <cellStyle name="Migliaia 6 12 2" xfId="986" xr:uid="{00000000-0005-0000-0000-000049030000}"/>
    <cellStyle name="Migliaia 6 12 2 2" xfId="2011" xr:uid="{FEBDB04D-AEF3-4BE1-A1A2-B799CEB52EF2}"/>
    <cellStyle name="Migliaia 6 12 2 2 2" xfId="3903" xr:uid="{B1EBBF13-24EB-43D3-95F3-C30CB0BF7321}"/>
    <cellStyle name="Migliaia 6 12 2 3" xfId="3008" xr:uid="{D4497D3E-4276-48DE-9CDE-257ACE349385}"/>
    <cellStyle name="Migliaia 6 12 3" xfId="1421" xr:uid="{00000000-0005-0000-0000-00004A030000}"/>
    <cellStyle name="Migliaia 6 12 3 2" xfId="2338" xr:uid="{16CA3980-A3FB-4DC2-A0DA-97D267DA7003}"/>
    <cellStyle name="Migliaia 6 12 3 2 2" xfId="4229" xr:uid="{FC02BFDD-B0E6-4D58-835C-C0DFF72F0485}"/>
    <cellStyle name="Migliaia 6 12 3 3" xfId="3334" xr:uid="{D8A72B26-08EA-4909-B1A7-C7919EC240FF}"/>
    <cellStyle name="Migliaia 6 12 4" xfId="1763" xr:uid="{B175EF29-29F6-4AFA-9D53-884992B4438A}"/>
    <cellStyle name="Migliaia 6 12 4 2" xfId="3655" xr:uid="{3BEFCD04-D473-4B5D-B3B0-4FE9F0B419FA}"/>
    <cellStyle name="Migliaia 6 12 5" xfId="2760" xr:uid="{D6192715-389A-4828-893E-E1D01BC438A9}"/>
    <cellStyle name="Migliaia 6 13" xfId="321" xr:uid="{00000000-0005-0000-0000-00004B030000}"/>
    <cellStyle name="Migliaia 6 13 2" xfId="992" xr:uid="{00000000-0005-0000-0000-00004C030000}"/>
    <cellStyle name="Migliaia 6 13 2 2" xfId="2017" xr:uid="{3F7C5D37-643B-4DD3-97B8-C228F14F90B9}"/>
    <cellStyle name="Migliaia 6 13 2 2 2" xfId="3909" xr:uid="{A0113530-CDCB-42EE-82B0-1336625324BB}"/>
    <cellStyle name="Migliaia 6 13 2 3" xfId="3014" xr:uid="{B6DC99C9-EC69-4150-9CA4-89C98227CF44}"/>
    <cellStyle name="Migliaia 6 13 3" xfId="1427" xr:uid="{00000000-0005-0000-0000-00004D030000}"/>
    <cellStyle name="Migliaia 6 13 3 2" xfId="2344" xr:uid="{E899F8A3-6274-41C8-9199-54E3BC67CAF5}"/>
    <cellStyle name="Migliaia 6 13 3 2 2" xfId="4235" xr:uid="{5C0FDB64-7834-4C82-AB8A-E00F644ECEBF}"/>
    <cellStyle name="Migliaia 6 13 3 3" xfId="3340" xr:uid="{1C63B6AA-D7EC-485C-AE67-7669DD8BFCF6}"/>
    <cellStyle name="Migliaia 6 13 4" xfId="1769" xr:uid="{CCEA05A4-27D8-4707-86C9-7405BEDE878A}"/>
    <cellStyle name="Migliaia 6 13 4 2" xfId="3661" xr:uid="{501E0014-B025-4BCB-8CDF-374CFA93E2A2}"/>
    <cellStyle name="Migliaia 6 13 5" xfId="2766" xr:uid="{84E00439-B8D1-464E-A327-27650091E2D4}"/>
    <cellStyle name="Migliaia 6 14" xfId="341" xr:uid="{00000000-0005-0000-0000-00004E030000}"/>
    <cellStyle name="Migliaia 6 14 2" xfId="999" xr:uid="{00000000-0005-0000-0000-00004F030000}"/>
    <cellStyle name="Migliaia 6 14 2 2" xfId="2024" xr:uid="{DEA289E4-6508-46BF-8CD1-9A1B213706B4}"/>
    <cellStyle name="Migliaia 6 14 2 2 2" xfId="3916" xr:uid="{6744F305-83B8-4F1D-8816-33D7324CD20F}"/>
    <cellStyle name="Migliaia 6 14 2 3" xfId="3021" xr:uid="{E98190FF-422F-411F-9282-E59783642D02}"/>
    <cellStyle name="Migliaia 6 14 3" xfId="1434" xr:uid="{00000000-0005-0000-0000-000050030000}"/>
    <cellStyle name="Migliaia 6 14 3 2" xfId="2351" xr:uid="{D77D0B19-7F0D-4DAF-B36E-1E547BB32A70}"/>
    <cellStyle name="Migliaia 6 14 3 2 2" xfId="4242" xr:uid="{F7A93F5E-132C-465A-B427-1F08FDF38918}"/>
    <cellStyle name="Migliaia 6 14 3 3" xfId="3347" xr:uid="{889BAFB9-94F4-4E34-BBEB-346D9E3CCC81}"/>
    <cellStyle name="Migliaia 6 14 4" xfId="1776" xr:uid="{C507EB06-91AE-406B-93FD-5499C818922D}"/>
    <cellStyle name="Migliaia 6 14 4 2" xfId="3668" xr:uid="{E2BF72F9-150C-471B-A706-A967BDC68113}"/>
    <cellStyle name="Migliaia 6 14 5" xfId="2773" xr:uid="{00CF4D3F-5EA4-41C6-8616-896221CEF85F}"/>
    <cellStyle name="Migliaia 6 15" xfId="361" xr:uid="{00000000-0005-0000-0000-000051030000}"/>
    <cellStyle name="Migliaia 6 15 2" xfId="1006" xr:uid="{00000000-0005-0000-0000-000052030000}"/>
    <cellStyle name="Migliaia 6 15 2 2" xfId="2031" xr:uid="{17E567DC-CAAE-4133-82D6-F2B4D73443F0}"/>
    <cellStyle name="Migliaia 6 15 2 2 2" xfId="3923" xr:uid="{09D248D2-A851-4D98-8C25-48A1C5891DC0}"/>
    <cellStyle name="Migliaia 6 15 2 3" xfId="3028" xr:uid="{CBB9B825-38F3-4992-BB7E-25C32A711631}"/>
    <cellStyle name="Migliaia 6 15 3" xfId="1441" xr:uid="{00000000-0005-0000-0000-000053030000}"/>
    <cellStyle name="Migliaia 6 15 3 2" xfId="2358" xr:uid="{8E4FD50F-1577-49E7-A7D1-E84563A5F007}"/>
    <cellStyle name="Migliaia 6 15 3 2 2" xfId="4249" xr:uid="{5898290F-3D09-4B4C-A604-64F2689E84E8}"/>
    <cellStyle name="Migliaia 6 15 3 3" xfId="3354" xr:uid="{49BFF3DF-2000-43D5-A126-2A540D14F399}"/>
    <cellStyle name="Migliaia 6 15 4" xfId="1783" xr:uid="{DC10B3BA-C220-42DB-9666-095492F582A0}"/>
    <cellStyle name="Migliaia 6 15 4 2" xfId="3675" xr:uid="{26CF0BF6-9356-48BB-9C66-532755A02528}"/>
    <cellStyle name="Migliaia 6 15 5" xfId="2780" xr:uid="{9B8DC6DF-5C3B-4B28-8DA9-0C786508BCDD}"/>
    <cellStyle name="Migliaia 6 16" xfId="381" xr:uid="{00000000-0005-0000-0000-000054030000}"/>
    <cellStyle name="Migliaia 6 16 2" xfId="1013" xr:uid="{00000000-0005-0000-0000-000055030000}"/>
    <cellStyle name="Migliaia 6 16 2 2" xfId="2038" xr:uid="{0A4D9CB2-8AD5-48E5-BF96-DAB16C85F608}"/>
    <cellStyle name="Migliaia 6 16 2 2 2" xfId="3930" xr:uid="{0FADD5EB-F6ED-437E-B5D5-D06F4788511D}"/>
    <cellStyle name="Migliaia 6 16 2 3" xfId="3035" xr:uid="{C162A860-BEE5-4111-8125-532FEF5D1B81}"/>
    <cellStyle name="Migliaia 6 16 3" xfId="1448" xr:uid="{00000000-0005-0000-0000-000056030000}"/>
    <cellStyle name="Migliaia 6 16 3 2" xfId="2365" xr:uid="{926D1D30-DAD9-4552-9094-84D774482428}"/>
    <cellStyle name="Migliaia 6 16 3 2 2" xfId="4256" xr:uid="{4470898E-F210-4146-B9E2-D6D7E2ED4F44}"/>
    <cellStyle name="Migliaia 6 16 3 3" xfId="3361" xr:uid="{A02BDF3F-5184-40E1-9553-EA0C3DAF31B0}"/>
    <cellStyle name="Migliaia 6 16 4" xfId="1790" xr:uid="{8F75A9DB-0B3B-4F71-83F3-EB60E2AF38AB}"/>
    <cellStyle name="Migliaia 6 16 4 2" xfId="3682" xr:uid="{9D37BFD2-F6CC-4015-B742-C567EC2EE1F7}"/>
    <cellStyle name="Migliaia 6 16 5" xfId="2787" xr:uid="{735A8E83-0B89-40AF-A4EF-B161E21C3AE6}"/>
    <cellStyle name="Migliaia 6 17" xfId="401" xr:uid="{00000000-0005-0000-0000-000057030000}"/>
    <cellStyle name="Migliaia 6 17 2" xfId="1020" xr:uid="{00000000-0005-0000-0000-000058030000}"/>
    <cellStyle name="Migliaia 6 17 2 2" xfId="2045" xr:uid="{091CA3F5-F2DF-4665-B4AA-5D92737BBD2B}"/>
    <cellStyle name="Migliaia 6 17 2 2 2" xfId="3937" xr:uid="{8CD096E2-E463-43B1-8C22-3DA2F17DCD4F}"/>
    <cellStyle name="Migliaia 6 17 2 3" xfId="3042" xr:uid="{0074FCF8-AB5D-40FE-94A0-07E581ABCBFB}"/>
    <cellStyle name="Migliaia 6 17 3" xfId="1455" xr:uid="{00000000-0005-0000-0000-000059030000}"/>
    <cellStyle name="Migliaia 6 17 3 2" xfId="2372" xr:uid="{EA6F33BB-EC0C-4604-906D-EAFE9E59687F}"/>
    <cellStyle name="Migliaia 6 17 3 2 2" xfId="4263" xr:uid="{2CEDEDFD-B49C-492C-BE7A-E1D64F2E01DC}"/>
    <cellStyle name="Migliaia 6 17 3 3" xfId="3368" xr:uid="{94184520-1DC5-4A51-ABEB-4B32FE973D60}"/>
    <cellStyle name="Migliaia 6 17 4" xfId="1797" xr:uid="{B2AF6AE5-F7EB-41EF-9E8D-AADDB38D14DD}"/>
    <cellStyle name="Migliaia 6 17 4 2" xfId="3689" xr:uid="{F669E5A2-CEC4-4E9B-93AE-DEE637D5EDC9}"/>
    <cellStyle name="Migliaia 6 17 5" xfId="2794" xr:uid="{A544EC4D-392F-49EA-B9E7-2EC5DF4AB7F6}"/>
    <cellStyle name="Migliaia 6 18" xfId="456" xr:uid="{00000000-0005-0000-0000-00005A030000}"/>
    <cellStyle name="Migliaia 6 18 2" xfId="1027" xr:uid="{00000000-0005-0000-0000-00005B030000}"/>
    <cellStyle name="Migliaia 6 18 2 2" xfId="2052" xr:uid="{67133957-8F17-4CB8-B816-2177F90D1759}"/>
    <cellStyle name="Migliaia 6 18 2 2 2" xfId="3944" xr:uid="{97A52262-62BD-483F-8774-C8796F9C6F7A}"/>
    <cellStyle name="Migliaia 6 18 2 3" xfId="3049" xr:uid="{B1CDF2BE-7ADC-41E4-90EB-17A9D583C2E6}"/>
    <cellStyle name="Migliaia 6 18 3" xfId="1462" xr:uid="{00000000-0005-0000-0000-00005C030000}"/>
    <cellStyle name="Migliaia 6 18 3 2" xfId="2379" xr:uid="{4AEAAFF4-F287-4F7C-94D7-87E4851086E3}"/>
    <cellStyle name="Migliaia 6 18 3 2 2" xfId="4270" xr:uid="{6997C4D6-DA0F-4E9C-88F3-ABC17E69963F}"/>
    <cellStyle name="Migliaia 6 18 3 3" xfId="3375" xr:uid="{49889E61-A8E1-4471-9AB3-CBD8B279B921}"/>
    <cellStyle name="Migliaia 6 18 4" xfId="1804" xr:uid="{7DA048D8-BA0C-4D99-BC2D-D5CEC50E377D}"/>
    <cellStyle name="Migliaia 6 18 4 2" xfId="3696" xr:uid="{6D9E9806-D240-42FC-9482-6CB1859B41A4}"/>
    <cellStyle name="Migliaia 6 18 5" xfId="2801" xr:uid="{4F8CBAA6-EBE8-4592-A262-BAD295C8CED0}"/>
    <cellStyle name="Migliaia 6 19" xfId="460" xr:uid="{00000000-0005-0000-0000-00005D030000}"/>
    <cellStyle name="Migliaia 6 2" xfId="76" xr:uid="{00000000-0005-0000-0000-00005E030000}"/>
    <cellStyle name="Migliaia 6 2 2" xfId="1257" xr:uid="{00000000-0005-0000-0000-00005F030000}"/>
    <cellStyle name="Migliaia 6 2 2 2" xfId="2217" xr:uid="{F3A4BDCE-7FFB-4781-8126-B60463B3259D}"/>
    <cellStyle name="Migliaia 6 2 2 2 2" xfId="4109" xr:uid="{B37B1BC9-E767-41AA-A12C-79C1C00948E9}"/>
    <cellStyle name="Migliaia 6 2 2 3" xfId="3214" xr:uid="{6E83451B-EBB7-4EC7-9528-DBD26842131E}"/>
    <cellStyle name="Migliaia 6 2 3" xfId="922" xr:uid="{00000000-0005-0000-0000-000060030000}"/>
    <cellStyle name="Migliaia 6 2 3 2" xfId="1947" xr:uid="{9BAE1E3E-B62F-4CD7-B6E0-A8D4EEB824C4}"/>
    <cellStyle name="Migliaia 6 2 3 2 2" xfId="3839" xr:uid="{209DEFFD-2121-4194-8476-D024157E486D}"/>
    <cellStyle name="Migliaia 6 2 3 3" xfId="2944" xr:uid="{16CA8928-64DA-425F-A614-6FAB6382E2EB}"/>
    <cellStyle name="Migliaia 6 2 4" xfId="1356" xr:uid="{00000000-0005-0000-0000-000061030000}"/>
    <cellStyle name="Migliaia 6 2 4 2" xfId="2273" xr:uid="{741A117A-9D83-4A26-8765-B7DA7C64DA1C}"/>
    <cellStyle name="Migliaia 6 2 4 2 2" xfId="4164" xr:uid="{F42B4817-2876-4615-8C19-43BA208D4A3B}"/>
    <cellStyle name="Migliaia 6 2 4 3" xfId="3269" xr:uid="{0C0FEBFA-97F2-4B6C-BB44-E276203EF72B}"/>
    <cellStyle name="Migliaia 6 2 5" xfId="1698" xr:uid="{C6E9ABD1-AF05-464A-9593-D0B34AFE973C}"/>
    <cellStyle name="Migliaia 6 2 5 2" xfId="3590" xr:uid="{19BD6007-60AE-4060-8020-5C2F563B62ED}"/>
    <cellStyle name="Migliaia 6 2 6" xfId="2695" xr:uid="{5BDBDD70-8B75-4409-BFEB-3F0CBD9A4462}"/>
    <cellStyle name="Migliaia 6 20" xfId="516" xr:uid="{00000000-0005-0000-0000-000062030000}"/>
    <cellStyle name="Migliaia 6 21" xfId="552" xr:uid="{00000000-0005-0000-0000-000063030000}"/>
    <cellStyle name="Migliaia 6 21 2" xfId="1034" xr:uid="{00000000-0005-0000-0000-000064030000}"/>
    <cellStyle name="Migliaia 6 21 2 2" xfId="2059" xr:uid="{4852794C-F697-4555-9A78-B77C22029782}"/>
    <cellStyle name="Migliaia 6 21 2 2 2" xfId="3951" xr:uid="{2886F18A-0B2F-4042-9EEE-91700AEBA7ED}"/>
    <cellStyle name="Migliaia 6 21 2 3" xfId="3056" xr:uid="{4B659EE8-61CB-4932-83A5-F61FC5239614}"/>
    <cellStyle name="Migliaia 6 21 3" xfId="1469" xr:uid="{00000000-0005-0000-0000-000065030000}"/>
    <cellStyle name="Migliaia 6 21 3 2" xfId="2386" xr:uid="{522550F9-912B-4859-863A-FF49FB65B245}"/>
    <cellStyle name="Migliaia 6 21 3 2 2" xfId="4277" xr:uid="{F2BB9EE4-D5F5-4EB2-9ABA-2DBDEDF022AE}"/>
    <cellStyle name="Migliaia 6 21 3 3" xfId="3382" xr:uid="{7308A85A-7A20-4AD3-A5F6-41862610CB8B}"/>
    <cellStyle name="Migliaia 6 21 4" xfId="1811" xr:uid="{F7391D0F-2AAE-4026-A9D2-A8C3F658C811}"/>
    <cellStyle name="Migliaia 6 21 4 2" xfId="3703" xr:uid="{2E9D2C2C-2541-4A9D-A062-389681B4A5AF}"/>
    <cellStyle name="Migliaia 6 21 5" xfId="2808" xr:uid="{C0F84C6C-4AC5-49E0-B28A-5C42FABDBE54}"/>
    <cellStyle name="Migliaia 6 22" xfId="560" xr:uid="{00000000-0005-0000-0000-000066030000}"/>
    <cellStyle name="Migliaia 6 22 2" xfId="1041" xr:uid="{00000000-0005-0000-0000-000067030000}"/>
    <cellStyle name="Migliaia 6 22 2 2" xfId="2066" xr:uid="{8B5A431A-666E-4E27-880B-92437C43C6F9}"/>
    <cellStyle name="Migliaia 6 22 2 2 2" xfId="3958" xr:uid="{675439A3-CE9D-4A4A-9539-7E8311ABF6CE}"/>
    <cellStyle name="Migliaia 6 22 2 3" xfId="3063" xr:uid="{BD523DDE-110B-47E1-89DB-CE3586F7D648}"/>
    <cellStyle name="Migliaia 6 22 3" xfId="1476" xr:uid="{00000000-0005-0000-0000-000068030000}"/>
    <cellStyle name="Migliaia 6 22 3 2" xfId="2393" xr:uid="{F99E090B-40E5-4DF3-AF31-A0C7C9A922D2}"/>
    <cellStyle name="Migliaia 6 22 3 2 2" xfId="4284" xr:uid="{B981DA7A-F288-4D6F-BEA3-C1EDB8BBC13D}"/>
    <cellStyle name="Migliaia 6 22 3 3" xfId="3389" xr:uid="{9B8ED2A2-C08F-4E47-9A10-A257FDD5ECDF}"/>
    <cellStyle name="Migliaia 6 22 4" xfId="1818" xr:uid="{408B861D-4C5B-4051-91AC-FF5920E5FBEA}"/>
    <cellStyle name="Migliaia 6 22 4 2" xfId="3710" xr:uid="{71B58256-FCB5-43AA-9BDC-4EF3C69CB3C8}"/>
    <cellStyle name="Migliaia 6 22 5" xfId="2815" xr:uid="{373C72BC-DCA8-4871-B9D8-525F35997704}"/>
    <cellStyle name="Migliaia 6 23" xfId="568" xr:uid="{00000000-0005-0000-0000-000069030000}"/>
    <cellStyle name="Migliaia 6 23 2" xfId="1048" xr:uid="{00000000-0005-0000-0000-00006A030000}"/>
    <cellStyle name="Migliaia 6 23 2 2" xfId="2073" xr:uid="{AC6B0748-3BF7-4EA7-8080-89B116FB0310}"/>
    <cellStyle name="Migliaia 6 23 2 2 2" xfId="3965" xr:uid="{BE2F885D-BAB1-4A04-9D95-B5D54532DA6D}"/>
    <cellStyle name="Migliaia 6 23 2 3" xfId="3070" xr:uid="{02E1181F-AEFE-44A6-823F-12CB01DD0A62}"/>
    <cellStyle name="Migliaia 6 23 3" xfId="1482" xr:uid="{00000000-0005-0000-0000-00006B030000}"/>
    <cellStyle name="Migliaia 6 23 3 2" xfId="2399" xr:uid="{62300C4C-7ACB-4883-B624-03D741811D54}"/>
    <cellStyle name="Migliaia 6 23 3 2 2" xfId="4290" xr:uid="{5E411F1F-4351-429B-81DE-40A3823A7483}"/>
    <cellStyle name="Migliaia 6 23 3 3" xfId="3395" xr:uid="{84B464C5-DA62-42E4-BBE9-B4C4005192BB}"/>
    <cellStyle name="Migliaia 6 23 4" xfId="1825" xr:uid="{FEE4F4C0-8921-42F7-BEF5-808422E8373F}"/>
    <cellStyle name="Migliaia 6 23 4 2" xfId="3717" xr:uid="{DBCB2E7A-A25A-4D2C-B575-C93184C71776}"/>
    <cellStyle name="Migliaia 6 23 5" xfId="2822" xr:uid="{C88548DB-D919-462A-8D89-9482A0ECF793}"/>
    <cellStyle name="Migliaia 6 24" xfId="575" xr:uid="{00000000-0005-0000-0000-00006C030000}"/>
    <cellStyle name="Migliaia 6 24 2" xfId="1055" xr:uid="{00000000-0005-0000-0000-00006D030000}"/>
    <cellStyle name="Migliaia 6 24 2 2" xfId="2080" xr:uid="{9C3E9B5E-B9A8-4D4A-9990-70555B7C242A}"/>
    <cellStyle name="Migliaia 6 24 2 2 2" xfId="3972" xr:uid="{8B81E394-9686-47F7-9836-2EBEBC49101C}"/>
    <cellStyle name="Migliaia 6 24 2 3" xfId="3077" xr:uid="{C4705FF9-7CA8-4C13-8C8B-77BCFD2CA31B}"/>
    <cellStyle name="Migliaia 6 24 3" xfId="1488" xr:uid="{00000000-0005-0000-0000-00006E030000}"/>
    <cellStyle name="Migliaia 6 24 3 2" xfId="2404" xr:uid="{562E2032-BD30-46EB-9228-6257E49D1A0B}"/>
    <cellStyle name="Migliaia 6 24 3 2 2" xfId="4295" xr:uid="{6B21A6C8-9AB6-4C2B-895C-1C0F6F5EA89C}"/>
    <cellStyle name="Migliaia 6 24 3 3" xfId="3400" xr:uid="{C4CD46EF-16B7-4F7F-8052-96CE8587167D}"/>
    <cellStyle name="Migliaia 6 24 4" xfId="1832" xr:uid="{AD2E1CA9-D6C5-4919-866F-D346593FEF0D}"/>
    <cellStyle name="Migliaia 6 24 4 2" xfId="3724" xr:uid="{BB785A73-1B54-49C6-A4F4-690CA885D2B2}"/>
    <cellStyle name="Migliaia 6 24 5" xfId="2829" xr:uid="{86381A05-C67F-45FF-A175-EFF216AB68B5}"/>
    <cellStyle name="Migliaia 6 25" xfId="582" xr:uid="{00000000-0005-0000-0000-00006F030000}"/>
    <cellStyle name="Migliaia 6 25 2" xfId="1062" xr:uid="{00000000-0005-0000-0000-000070030000}"/>
    <cellStyle name="Migliaia 6 25 2 2" xfId="2087" xr:uid="{94D8815A-C7ED-4959-BA39-6B110E610D29}"/>
    <cellStyle name="Migliaia 6 25 2 2 2" xfId="3979" xr:uid="{A1C05913-8B49-4022-8918-2EF4F6186F60}"/>
    <cellStyle name="Migliaia 6 25 2 3" xfId="3084" xr:uid="{02E88BE8-8E1D-4AE2-8850-C5AE0E87C21F}"/>
    <cellStyle name="Migliaia 6 25 3" xfId="1493" xr:uid="{00000000-0005-0000-0000-000071030000}"/>
    <cellStyle name="Migliaia 6 25 3 2" xfId="2409" xr:uid="{25699B24-35A2-4672-A745-1D113F2372E8}"/>
    <cellStyle name="Migliaia 6 25 3 2 2" xfId="4300" xr:uid="{8AD0AF5C-2689-4959-8EF7-C0FCB1DC8C42}"/>
    <cellStyle name="Migliaia 6 25 3 3" xfId="3405" xr:uid="{81059C4F-7776-4AE0-8EC2-3916E21A6891}"/>
    <cellStyle name="Migliaia 6 25 4" xfId="1839" xr:uid="{0AC7E45A-0709-4548-8D94-85BC2C1D1C6A}"/>
    <cellStyle name="Migliaia 6 25 4 2" xfId="3731" xr:uid="{F73B31DC-7F59-4EDE-9693-28AC61203AEA}"/>
    <cellStyle name="Migliaia 6 25 5" xfId="2836" xr:uid="{BC4B49F3-0F71-46B4-A8B8-AE57F6EB8542}"/>
    <cellStyle name="Migliaia 6 26" xfId="589" xr:uid="{00000000-0005-0000-0000-000072030000}"/>
    <cellStyle name="Migliaia 6 26 2" xfId="1069" xr:uid="{00000000-0005-0000-0000-000073030000}"/>
    <cellStyle name="Migliaia 6 26 2 2" xfId="2094" xr:uid="{043A3211-04C5-4158-9938-2F645FBFE033}"/>
    <cellStyle name="Migliaia 6 26 2 2 2" xfId="3986" xr:uid="{48630CAF-A6C4-4319-92C3-29750E2BC152}"/>
    <cellStyle name="Migliaia 6 26 2 3" xfId="3091" xr:uid="{67E16AAE-9063-4C42-A0BD-9F1B2C382C70}"/>
    <cellStyle name="Migliaia 6 26 3" xfId="1498" xr:uid="{00000000-0005-0000-0000-000074030000}"/>
    <cellStyle name="Migliaia 6 26 3 2" xfId="2414" xr:uid="{7E4EC66C-488F-41EE-8C18-AFD28B7D3C8F}"/>
    <cellStyle name="Migliaia 6 26 3 2 2" xfId="4305" xr:uid="{32596127-0A42-450C-9607-5E89989880C7}"/>
    <cellStyle name="Migliaia 6 26 3 3" xfId="3410" xr:uid="{B4D42512-949A-4359-A09C-C6A1D9787F40}"/>
    <cellStyle name="Migliaia 6 26 4" xfId="1846" xr:uid="{2EBFAD02-E79D-4180-A645-278D2EC292F4}"/>
    <cellStyle name="Migliaia 6 26 4 2" xfId="3738" xr:uid="{C937D419-AFA1-4416-8AF6-9D0509819BB5}"/>
    <cellStyle name="Migliaia 6 26 5" xfId="2843" xr:uid="{15C31431-EAE7-4CDF-A852-F38F7A471BA4}"/>
    <cellStyle name="Migliaia 6 27" xfId="596" xr:uid="{00000000-0005-0000-0000-000075030000}"/>
    <cellStyle name="Migliaia 6 27 2" xfId="1076" xr:uid="{00000000-0005-0000-0000-000076030000}"/>
    <cellStyle name="Migliaia 6 27 2 2" xfId="2101" xr:uid="{7C0EC7FE-76F7-48B4-9A68-5910ED11A28B}"/>
    <cellStyle name="Migliaia 6 27 2 2 2" xfId="3993" xr:uid="{CB65A928-2462-45F1-8C76-FCA071FCE5D3}"/>
    <cellStyle name="Migliaia 6 27 2 3" xfId="3098" xr:uid="{0ED3F043-FFA2-407D-BA61-C887E8E02AED}"/>
    <cellStyle name="Migliaia 6 27 3" xfId="1503" xr:uid="{00000000-0005-0000-0000-000077030000}"/>
    <cellStyle name="Migliaia 6 27 3 2" xfId="2419" xr:uid="{7EACD049-D439-477D-BD44-99AE1CCF2035}"/>
    <cellStyle name="Migliaia 6 27 3 2 2" xfId="4310" xr:uid="{847A4DF3-FF47-498F-9D22-7EEA70D1E6AE}"/>
    <cellStyle name="Migliaia 6 27 3 3" xfId="3415" xr:uid="{FE1DEA73-BEE6-4724-AC9C-3915DF2A55B0}"/>
    <cellStyle name="Migliaia 6 27 4" xfId="1853" xr:uid="{7EF0EDCD-5B28-41CC-A0AF-FE53BE67044F}"/>
    <cellStyle name="Migliaia 6 27 4 2" xfId="3745" xr:uid="{8AF54799-02B2-45A7-8288-41C82382B6CC}"/>
    <cellStyle name="Migliaia 6 27 5" xfId="2850" xr:uid="{B1E993FA-313E-4652-8164-78365874F55E}"/>
    <cellStyle name="Migliaia 6 28" xfId="603" xr:uid="{00000000-0005-0000-0000-000078030000}"/>
    <cellStyle name="Migliaia 6 28 2" xfId="1083" xr:uid="{00000000-0005-0000-0000-000079030000}"/>
    <cellStyle name="Migliaia 6 28 2 2" xfId="2108" xr:uid="{152B55D6-61DC-4AA5-94D4-19E06375DBE5}"/>
    <cellStyle name="Migliaia 6 28 2 2 2" xfId="4000" xr:uid="{ABC5EAD8-71F0-4864-A0CB-A20AE485615D}"/>
    <cellStyle name="Migliaia 6 28 2 3" xfId="3105" xr:uid="{A52EEABC-6AC7-45CF-9975-9C0A4D210189}"/>
    <cellStyle name="Migliaia 6 28 3" xfId="1508" xr:uid="{00000000-0005-0000-0000-00007A030000}"/>
    <cellStyle name="Migliaia 6 28 3 2" xfId="2424" xr:uid="{C392005F-647C-4EE3-B142-19E2226B0ABE}"/>
    <cellStyle name="Migliaia 6 28 3 2 2" xfId="4315" xr:uid="{8DE8DBB6-5647-4150-9DCA-3D44527069B4}"/>
    <cellStyle name="Migliaia 6 28 3 3" xfId="3420" xr:uid="{CADBF73B-A27A-459F-8983-639787C14CEC}"/>
    <cellStyle name="Migliaia 6 28 4" xfId="1860" xr:uid="{EC687FC1-AEE4-4CF8-8600-828AA6E9D496}"/>
    <cellStyle name="Migliaia 6 28 4 2" xfId="3752" xr:uid="{8FFF774E-279C-49FA-8F43-B155BC7A39E8}"/>
    <cellStyle name="Migliaia 6 28 5" xfId="2857" xr:uid="{CC3ABE73-7ACF-41FC-B4C8-8EA621FE7AB6}"/>
    <cellStyle name="Migliaia 6 29" xfId="621" xr:uid="{00000000-0005-0000-0000-00007B030000}"/>
    <cellStyle name="Migliaia 6 29 2" xfId="1089" xr:uid="{00000000-0005-0000-0000-00007C030000}"/>
    <cellStyle name="Migliaia 6 29 2 2" xfId="2114" xr:uid="{32726D9B-2B8C-4AFB-8110-F0B46843ED7A}"/>
    <cellStyle name="Migliaia 6 29 2 2 2" xfId="4006" xr:uid="{E43713D7-FAF7-4743-8845-11CD1773199A}"/>
    <cellStyle name="Migliaia 6 29 2 3" xfId="3111" xr:uid="{68E2DEE6-998C-45EF-90D5-7933E86BA3F3}"/>
    <cellStyle name="Migliaia 6 29 3" xfId="1513" xr:uid="{00000000-0005-0000-0000-00007D030000}"/>
    <cellStyle name="Migliaia 6 29 3 2" xfId="2429" xr:uid="{B54DE039-BD7A-4C36-BC64-A64AD399A0C5}"/>
    <cellStyle name="Migliaia 6 29 3 2 2" xfId="4320" xr:uid="{511D9A55-5C47-439D-8574-04D7FABF2956}"/>
    <cellStyle name="Migliaia 6 29 3 3" xfId="3425" xr:uid="{4D16BB95-A844-4A21-9CDB-37BE3887CD42}"/>
    <cellStyle name="Migliaia 6 29 4" xfId="1866" xr:uid="{EAF82EBE-96E4-40CD-A2DE-EBE33E4F0957}"/>
    <cellStyle name="Migliaia 6 29 4 2" xfId="3758" xr:uid="{6AFD1D7C-4A70-4B8D-A68E-C2F6999DA6E9}"/>
    <cellStyle name="Migliaia 6 29 5" xfId="2863" xr:uid="{C3F1DAC4-6896-4182-8F4C-1245A5A3B804}"/>
    <cellStyle name="Migliaia 6 3" xfId="111" xr:uid="{00000000-0005-0000-0000-00007E030000}"/>
    <cellStyle name="Migliaia 6 30" xfId="639" xr:uid="{00000000-0005-0000-0000-00007F030000}"/>
    <cellStyle name="Migliaia 6 30 2" xfId="1094" xr:uid="{00000000-0005-0000-0000-000080030000}"/>
    <cellStyle name="Migliaia 6 30 2 2" xfId="2119" xr:uid="{A22B7875-7E4A-48EA-A800-57B14FE378C7}"/>
    <cellStyle name="Migliaia 6 30 2 2 2" xfId="4011" xr:uid="{C688601A-0201-493E-BF44-933033F7E3D6}"/>
    <cellStyle name="Migliaia 6 30 2 3" xfId="3116" xr:uid="{0D328EB8-9712-4C51-B43A-4D59796880B2}"/>
    <cellStyle name="Migliaia 6 30 3" xfId="1518" xr:uid="{00000000-0005-0000-0000-000081030000}"/>
    <cellStyle name="Migliaia 6 30 3 2" xfId="2434" xr:uid="{4E6633CA-2EE2-40EE-B548-E3732A8B5462}"/>
    <cellStyle name="Migliaia 6 30 3 2 2" xfId="4325" xr:uid="{EBB9ED07-1E17-4ABE-BF12-5026C96D23E1}"/>
    <cellStyle name="Migliaia 6 30 3 3" xfId="3430" xr:uid="{12AC18EC-2311-420E-A6E5-CD65F9642CE0}"/>
    <cellStyle name="Migliaia 6 30 4" xfId="1871" xr:uid="{F2343E9D-95C1-4197-9ACF-FAA055899691}"/>
    <cellStyle name="Migliaia 6 30 4 2" xfId="3763" xr:uid="{FB7930E2-F9A1-4FFE-B197-3770A1806602}"/>
    <cellStyle name="Migliaia 6 30 5" xfId="2868" xr:uid="{BAB80FF6-D33F-415C-8424-B146C383E23E}"/>
    <cellStyle name="Migliaia 6 31" xfId="657" xr:uid="{00000000-0005-0000-0000-000082030000}"/>
    <cellStyle name="Migliaia 6 31 2" xfId="1099" xr:uid="{00000000-0005-0000-0000-000083030000}"/>
    <cellStyle name="Migliaia 6 31 2 2" xfId="2124" xr:uid="{3C3E7FC0-5CC6-483F-99D1-4B4AAC03E5C1}"/>
    <cellStyle name="Migliaia 6 31 2 2 2" xfId="4016" xr:uid="{989C2691-0D76-428A-BBFD-5EA4C5640424}"/>
    <cellStyle name="Migliaia 6 31 2 3" xfId="3121" xr:uid="{45DD3BB7-2221-4BDC-872F-C3A567459A84}"/>
    <cellStyle name="Migliaia 6 31 3" xfId="1523" xr:uid="{00000000-0005-0000-0000-000084030000}"/>
    <cellStyle name="Migliaia 6 31 3 2" xfId="2439" xr:uid="{D495DAF0-0D9A-4FC5-945D-8E2EA7223075}"/>
    <cellStyle name="Migliaia 6 31 3 2 2" xfId="4330" xr:uid="{7E777CBA-7F58-4D69-8B1C-281D37AB33C6}"/>
    <cellStyle name="Migliaia 6 31 3 3" xfId="3435" xr:uid="{95C403F7-60E9-496A-A5D2-16E280A6E8F9}"/>
    <cellStyle name="Migliaia 6 31 4" xfId="1876" xr:uid="{1FDF1783-80BA-4582-9651-3C658DBF52B6}"/>
    <cellStyle name="Migliaia 6 31 4 2" xfId="3768" xr:uid="{37FFF687-2535-4ACE-A03A-92F67B0DD19A}"/>
    <cellStyle name="Migliaia 6 31 5" xfId="2873" xr:uid="{7767CE5A-7FC3-4BC9-BDC0-F8010128FBAC}"/>
    <cellStyle name="Migliaia 6 32" xfId="675" xr:uid="{00000000-0005-0000-0000-000085030000}"/>
    <cellStyle name="Migliaia 6 32 2" xfId="1104" xr:uid="{00000000-0005-0000-0000-000086030000}"/>
    <cellStyle name="Migliaia 6 32 2 2" xfId="2129" xr:uid="{A19F779E-795E-46B7-98BB-449BBF8E8525}"/>
    <cellStyle name="Migliaia 6 32 2 2 2" xfId="4021" xr:uid="{CA1DF82E-0017-45D3-BCDE-C6BAFD8B0FEF}"/>
    <cellStyle name="Migliaia 6 32 2 3" xfId="3126" xr:uid="{04806A74-3D01-4139-97D4-F7A1C81B9311}"/>
    <cellStyle name="Migliaia 6 32 3" xfId="1528" xr:uid="{00000000-0005-0000-0000-000087030000}"/>
    <cellStyle name="Migliaia 6 32 3 2" xfId="2444" xr:uid="{A6D067BE-FE56-4A03-A017-A6610BB889CB}"/>
    <cellStyle name="Migliaia 6 32 3 2 2" xfId="4335" xr:uid="{8CE7C958-986E-4005-BE37-11D5D9450426}"/>
    <cellStyle name="Migliaia 6 32 3 3" xfId="3440" xr:uid="{43762C15-6656-4FAA-8191-735FBD670964}"/>
    <cellStyle name="Migliaia 6 32 4" xfId="1881" xr:uid="{1F8DC016-3D37-437C-98AA-D61F7B60FC7F}"/>
    <cellStyle name="Migliaia 6 32 4 2" xfId="3773" xr:uid="{815F8757-F1B9-4B0E-BF10-1604A37E1698}"/>
    <cellStyle name="Migliaia 6 32 5" xfId="2878" xr:uid="{DEF9BC79-D03B-45FC-A7C4-1831E89EB769}"/>
    <cellStyle name="Migliaia 6 33" xfId="694" xr:uid="{00000000-0005-0000-0000-000088030000}"/>
    <cellStyle name="Migliaia 6 33 2" xfId="1109" xr:uid="{00000000-0005-0000-0000-000089030000}"/>
    <cellStyle name="Migliaia 6 33 2 2" xfId="2134" xr:uid="{D1FB9B02-1E67-4F67-82B4-8356ED39BE95}"/>
    <cellStyle name="Migliaia 6 33 2 2 2" xfId="4026" xr:uid="{1A7251D3-6F81-46A6-ABA9-B32A693CB394}"/>
    <cellStyle name="Migliaia 6 33 2 3" xfId="3131" xr:uid="{AAC76E1F-0364-45B2-9BB8-5E35B7B6CD1A}"/>
    <cellStyle name="Migliaia 6 33 3" xfId="1545" xr:uid="{00000000-0005-0000-0000-00008A030000}"/>
    <cellStyle name="Migliaia 6 33 3 2" xfId="2449" xr:uid="{E6576EA5-4A9F-4F66-A0C4-76850ED9147C}"/>
    <cellStyle name="Migliaia 6 33 3 2 2" xfId="4340" xr:uid="{7DF59FB2-938F-4C4E-992D-F780A80434CA}"/>
    <cellStyle name="Migliaia 6 33 3 3" xfId="3445" xr:uid="{C0D18845-30A2-4D92-97D3-74EA667865E0}"/>
    <cellStyle name="Migliaia 6 33 4" xfId="1886" xr:uid="{67FA729B-E162-4E37-9DC8-841F5DB9A6D8}"/>
    <cellStyle name="Migliaia 6 33 4 2" xfId="3778" xr:uid="{3D3871AB-679F-4E4D-AF40-D2C7D327BE56}"/>
    <cellStyle name="Migliaia 6 33 5" xfId="2883" xr:uid="{0E01EFFF-B71D-4529-9900-40E31906C545}"/>
    <cellStyle name="Migliaia 6 34" xfId="714" xr:uid="{00000000-0005-0000-0000-00008B030000}"/>
    <cellStyle name="Migliaia 6 34 2" xfId="1115" xr:uid="{00000000-0005-0000-0000-00008C030000}"/>
    <cellStyle name="Migliaia 6 34 2 2" xfId="2140" xr:uid="{55406EF3-BEC2-46E5-B5D7-96DFB48FF22B}"/>
    <cellStyle name="Migliaia 6 34 2 2 2" xfId="4032" xr:uid="{B510926C-EDBA-4134-BB63-211CA301C57E}"/>
    <cellStyle name="Migliaia 6 34 2 3" xfId="3137" xr:uid="{50D9323B-F40C-486C-99E3-511725D0EC5C}"/>
    <cellStyle name="Migliaia 6 34 3" xfId="1552" xr:uid="{00000000-0005-0000-0000-00008D030000}"/>
    <cellStyle name="Migliaia 6 34 3 2" xfId="2455" xr:uid="{C15FEF6D-457F-42C1-9465-94A83F43B809}"/>
    <cellStyle name="Migliaia 6 34 3 2 2" xfId="4346" xr:uid="{BBDE445F-6B5C-4129-80F1-726171796B6E}"/>
    <cellStyle name="Migliaia 6 34 3 3" xfId="3451" xr:uid="{D686E8B7-CEE8-4B22-8986-E97DB322803F}"/>
    <cellStyle name="Migliaia 6 34 4" xfId="1892" xr:uid="{71069237-E40F-4D4C-9841-534522BC3CF8}"/>
    <cellStyle name="Migliaia 6 34 4 2" xfId="3784" xr:uid="{AD790AC9-3936-4BEC-9FBF-F1A9FF37F6DF}"/>
    <cellStyle name="Migliaia 6 34 5" xfId="2889" xr:uid="{B5E16D4B-5234-46FE-A9DC-BA0E78DE2826}"/>
    <cellStyle name="Migliaia 6 35" xfId="734" xr:uid="{00000000-0005-0000-0000-00008E030000}"/>
    <cellStyle name="Migliaia 6 35 2" xfId="1122" xr:uid="{00000000-0005-0000-0000-00008F030000}"/>
    <cellStyle name="Migliaia 6 35 2 2" xfId="2147" xr:uid="{4C466CD2-3128-4D51-B9D0-A5C530F653BC}"/>
    <cellStyle name="Migliaia 6 35 2 2 2" xfId="4039" xr:uid="{5DAA20BB-A1A8-455F-ACEA-D3AEF05CDF37}"/>
    <cellStyle name="Migliaia 6 35 2 3" xfId="3144" xr:uid="{3BA8E2A5-090F-4F56-8180-D604FDEA7CA5}"/>
    <cellStyle name="Migliaia 6 35 3" xfId="1559" xr:uid="{00000000-0005-0000-0000-000090030000}"/>
    <cellStyle name="Migliaia 6 35 3 2" xfId="2462" xr:uid="{6DCD827B-7A2D-4BAE-B65F-B7D72003BCF2}"/>
    <cellStyle name="Migliaia 6 35 3 2 2" xfId="4353" xr:uid="{951FFB39-857E-4F4B-8048-17E42DD941B7}"/>
    <cellStyle name="Migliaia 6 35 3 3" xfId="3458" xr:uid="{33B036CF-A594-457A-A328-8CEDB8E1B3D2}"/>
    <cellStyle name="Migliaia 6 35 4" xfId="1899" xr:uid="{BAAB8E21-DEED-4A10-B756-BE3229462A89}"/>
    <cellStyle name="Migliaia 6 35 4 2" xfId="3791" xr:uid="{4EDDAC7D-BA1F-4BE1-9B61-C06D57410D4F}"/>
    <cellStyle name="Migliaia 6 35 5" xfId="2896" xr:uid="{0E12F1DE-D19A-40ED-8086-7C584D14CBA0}"/>
    <cellStyle name="Migliaia 6 36" xfId="754" xr:uid="{00000000-0005-0000-0000-000091030000}"/>
    <cellStyle name="Migliaia 6 36 2" xfId="1129" xr:uid="{00000000-0005-0000-0000-000092030000}"/>
    <cellStyle name="Migliaia 6 36 2 2" xfId="2154" xr:uid="{36F4BCB9-CC28-420F-9E34-84DE53D6855A}"/>
    <cellStyle name="Migliaia 6 36 2 2 2" xfId="4046" xr:uid="{DBF2624D-9279-47EC-9CAF-8E7ADB224325}"/>
    <cellStyle name="Migliaia 6 36 2 3" xfId="3151" xr:uid="{A47C4551-2E1F-434A-A6CD-D9041D757A6F}"/>
    <cellStyle name="Migliaia 6 36 3" xfId="1566" xr:uid="{00000000-0005-0000-0000-000093030000}"/>
    <cellStyle name="Migliaia 6 36 3 2" xfId="2469" xr:uid="{DC025F44-3A06-4AD6-97C0-6FB5C7FB1ED8}"/>
    <cellStyle name="Migliaia 6 36 3 2 2" xfId="4360" xr:uid="{97B5D59A-AFCE-4CB7-BC45-F9C230F3CDAE}"/>
    <cellStyle name="Migliaia 6 36 3 3" xfId="3465" xr:uid="{07BF9FBD-F799-407F-85E0-44BBFE155A93}"/>
    <cellStyle name="Migliaia 6 36 4" xfId="1906" xr:uid="{CCF6C316-1685-4A5C-997A-328CC53559AC}"/>
    <cellStyle name="Migliaia 6 36 4 2" xfId="3798" xr:uid="{F574510C-C07E-496F-B64D-BA87799ECAB0}"/>
    <cellStyle name="Migliaia 6 36 5" xfId="2903" xr:uid="{61E28D23-6B97-4343-AEAD-9B62212158FF}"/>
    <cellStyle name="Migliaia 6 37" xfId="774" xr:uid="{00000000-0005-0000-0000-000094030000}"/>
    <cellStyle name="Migliaia 6 37 2" xfId="1136" xr:uid="{00000000-0005-0000-0000-000095030000}"/>
    <cellStyle name="Migliaia 6 37 2 2" xfId="2161" xr:uid="{DEDE0724-2FB0-4914-AEDD-932287F3356F}"/>
    <cellStyle name="Migliaia 6 37 2 2 2" xfId="4053" xr:uid="{0D3D120D-E983-49E1-A2C9-56D45EE85E0F}"/>
    <cellStyle name="Migliaia 6 37 2 3" xfId="3158" xr:uid="{059CF727-D8AA-4326-B174-95D1106E41DC}"/>
    <cellStyle name="Migliaia 6 37 3" xfId="1573" xr:uid="{00000000-0005-0000-0000-000096030000}"/>
    <cellStyle name="Migliaia 6 37 3 2" xfId="2476" xr:uid="{01D51CC0-39D0-4400-BD58-C8606A6ACDCA}"/>
    <cellStyle name="Migliaia 6 37 3 2 2" xfId="4367" xr:uid="{A471534F-50CF-4D37-8EC9-66729FD4A8AF}"/>
    <cellStyle name="Migliaia 6 37 3 3" xfId="3472" xr:uid="{8393030A-8216-42DC-A8BF-609E0C288C07}"/>
    <cellStyle name="Migliaia 6 37 4" xfId="1913" xr:uid="{4AD95153-568B-441C-9C31-C1A98560F36E}"/>
    <cellStyle name="Migliaia 6 37 4 2" xfId="3805" xr:uid="{BC4BB8BD-F4D2-4F0C-A49E-5D43E3971850}"/>
    <cellStyle name="Migliaia 6 37 5" xfId="2910" xr:uid="{8B2C9438-83A7-470E-9E8D-EBCF8A834004}"/>
    <cellStyle name="Migliaia 6 38" xfId="794" xr:uid="{00000000-0005-0000-0000-000097030000}"/>
    <cellStyle name="Migliaia 6 38 2" xfId="1143" xr:uid="{00000000-0005-0000-0000-000098030000}"/>
    <cellStyle name="Migliaia 6 38 2 2" xfId="2168" xr:uid="{F74AAE77-BCF2-45A3-B9B3-3200A1FF4D79}"/>
    <cellStyle name="Migliaia 6 38 2 2 2" xfId="4060" xr:uid="{6A9C01BC-6125-4D42-90D0-3906087BB633}"/>
    <cellStyle name="Migliaia 6 38 2 3" xfId="3165" xr:uid="{DC2AA1D2-A952-43C8-9579-32CA790980DC}"/>
    <cellStyle name="Migliaia 6 38 3" xfId="1920" xr:uid="{607D4EB2-89BA-459A-B01E-453450ACB8A6}"/>
    <cellStyle name="Migliaia 6 38 3 2" xfId="3812" xr:uid="{55276518-1CEE-49D5-BA89-21D7412CFD44}"/>
    <cellStyle name="Migliaia 6 38 4" xfId="2917" xr:uid="{B950C544-33BB-45D0-BA42-77EE8838EBDC}"/>
    <cellStyle name="Migliaia 6 39" xfId="845" xr:uid="{00000000-0005-0000-0000-000099030000}"/>
    <cellStyle name="Migliaia 6 4" xfId="148" xr:uid="{00000000-0005-0000-0000-00009A030000}"/>
    <cellStyle name="Migliaia 6 4 2" xfId="929" xr:uid="{00000000-0005-0000-0000-00009B030000}"/>
    <cellStyle name="Migliaia 6 4 2 2" xfId="1954" xr:uid="{AE97DD78-187C-43D6-8756-EE67E8A1D7CF}"/>
    <cellStyle name="Migliaia 6 4 2 2 2" xfId="3846" xr:uid="{2C5A6F3D-B8A5-4B1A-AC38-32A4059F7407}"/>
    <cellStyle name="Migliaia 6 4 2 3" xfId="2951" xr:uid="{D1CD063D-2A78-40D2-9050-A32E04262490}"/>
    <cellStyle name="Migliaia 6 4 3" xfId="1364" xr:uid="{00000000-0005-0000-0000-00009C030000}"/>
    <cellStyle name="Migliaia 6 4 3 2" xfId="2281" xr:uid="{8FAB0B54-FDD2-4A38-9C79-AE0AA13BF58A}"/>
    <cellStyle name="Migliaia 6 4 3 2 2" xfId="4172" xr:uid="{2C4D452B-889D-4CE8-BFC6-5A062384BA01}"/>
    <cellStyle name="Migliaia 6 4 3 3" xfId="3277" xr:uid="{0A1B1975-9EB4-4983-B742-637FE82D359A}"/>
    <cellStyle name="Migliaia 6 4 4" xfId="1706" xr:uid="{038D22B9-269E-41B2-B4A3-B19023F850E7}"/>
    <cellStyle name="Migliaia 6 4 4 2" xfId="3598" xr:uid="{8D8C97EA-ACCB-4838-B064-CDD0604F0682}"/>
    <cellStyle name="Migliaia 6 4 5" xfId="2703" xr:uid="{CBBB7325-8A43-4117-8B40-CB518E7FDA53}"/>
    <cellStyle name="Migliaia 6 40" xfId="884" xr:uid="{00000000-0005-0000-0000-00009D030000}"/>
    <cellStyle name="Migliaia 6 40 2" xfId="1150" xr:uid="{00000000-0005-0000-0000-00009E030000}"/>
    <cellStyle name="Migliaia 6 40 2 2" xfId="2175" xr:uid="{51B1EE41-33E6-439F-AD83-A6E0A9266B0A}"/>
    <cellStyle name="Migliaia 6 40 2 2 2" xfId="4067" xr:uid="{0AE040E4-32BC-4B8D-8436-3340046B50CC}"/>
    <cellStyle name="Migliaia 6 40 2 3" xfId="3172" xr:uid="{F172C3C8-016A-42E2-B32B-2FAC706BD698}"/>
    <cellStyle name="Migliaia 6 40 3" xfId="1927" xr:uid="{5BA90497-769F-4542-A634-24B2013FF612}"/>
    <cellStyle name="Migliaia 6 40 3 2" xfId="3819" xr:uid="{11E28070-091E-4683-98F4-D7923090D67C}"/>
    <cellStyle name="Migliaia 6 40 4" xfId="2924" xr:uid="{073426D4-9954-4C36-86C8-0CCAAD46A304}"/>
    <cellStyle name="Migliaia 6 41" xfId="907" xr:uid="{00000000-0005-0000-0000-00009F030000}"/>
    <cellStyle name="Migliaia 6 41 2" xfId="1158" xr:uid="{00000000-0005-0000-0000-0000A0030000}"/>
    <cellStyle name="Migliaia 6 41 2 2" xfId="2182" xr:uid="{02D9913A-FB8D-4F48-8EC7-FC5FD67A7927}"/>
    <cellStyle name="Migliaia 6 41 2 2 2" xfId="4074" xr:uid="{35358CC4-D6BA-4B04-97CF-61A13BCBEF92}"/>
    <cellStyle name="Migliaia 6 41 2 3" xfId="3179" xr:uid="{FCA6BDE0-F731-44AA-896C-85E5F31E28D1}"/>
    <cellStyle name="Migliaia 6 41 3" xfId="1934" xr:uid="{97777DAF-3606-492B-BF95-FBE33BE11145}"/>
    <cellStyle name="Migliaia 6 41 3 2" xfId="3826" xr:uid="{4EC38842-A749-4B29-85BB-34250D0D617F}"/>
    <cellStyle name="Migliaia 6 41 4" xfId="2931" xr:uid="{881250F6-0895-477F-BBDB-70F2FB3A0446}"/>
    <cellStyle name="Migliaia 6 42" xfId="1177" xr:uid="{00000000-0005-0000-0000-0000A1030000}"/>
    <cellStyle name="Migliaia 6 42 2" xfId="2189" xr:uid="{A237946D-7A60-444D-930A-9A2F54DD326B}"/>
    <cellStyle name="Migliaia 6 42 2 2" xfId="4081" xr:uid="{787E04A1-9D36-43E2-B3CF-84B7327600D1}"/>
    <cellStyle name="Migliaia 6 42 3" xfId="3186" xr:uid="{3C5C8E64-9469-4682-AE74-4458F15D409D}"/>
    <cellStyle name="Migliaia 6 43" xfId="1187" xr:uid="{00000000-0005-0000-0000-0000A2030000}"/>
    <cellStyle name="Migliaia 6 43 2" xfId="2197" xr:uid="{473879D8-7491-4B90-87CB-8B236DC3F9E3}"/>
    <cellStyle name="Migliaia 6 43 2 2" xfId="4089" xr:uid="{05F6A7E9-D36D-49A5-8115-A0444168B122}"/>
    <cellStyle name="Migliaia 6 43 3" xfId="3194" xr:uid="{E0B6C5B5-3259-4836-91B1-A3F43DC57579}"/>
    <cellStyle name="Migliaia 6 44" xfId="1217" xr:uid="{00000000-0005-0000-0000-0000A3030000}"/>
    <cellStyle name="Migliaia 6 44 2" xfId="2203" xr:uid="{0CEB72CD-5FFD-4737-8A31-2820C09B5683}"/>
    <cellStyle name="Migliaia 6 44 2 2" xfId="4095" xr:uid="{A26B5A62-621F-4281-8008-A7330434D218}"/>
    <cellStyle name="Migliaia 6 44 3" xfId="3200" xr:uid="{9258632B-81D6-4034-A5F8-BAEB279C0D02}"/>
    <cellStyle name="Migliaia 6 45" xfId="1237" xr:uid="{00000000-0005-0000-0000-0000A4030000}"/>
    <cellStyle name="Migliaia 6 45 2" xfId="2210" xr:uid="{3CB862B3-CBA0-4907-AF1F-62B2F2BCE718}"/>
    <cellStyle name="Migliaia 6 45 2 2" xfId="4102" xr:uid="{CCDC216B-6D4E-4D40-A319-E81B7C479823}"/>
    <cellStyle name="Migliaia 6 45 3" xfId="3207" xr:uid="{7E61748E-B54B-4F96-8B42-F8649D887183}"/>
    <cellStyle name="Migliaia 6 46" xfId="1277" xr:uid="{00000000-0005-0000-0000-0000A5030000}"/>
    <cellStyle name="Migliaia 6 46 2" xfId="2224" xr:uid="{1853D8CE-A6F4-49BA-9A72-1EF843AAC0A1}"/>
    <cellStyle name="Migliaia 6 46 2 2" xfId="4116" xr:uid="{3992329C-306C-4FEF-BA1B-207F254B4B04}"/>
    <cellStyle name="Migliaia 6 46 3" xfId="3221" xr:uid="{101B927F-453B-43DE-9B5F-E8FF245F6B35}"/>
    <cellStyle name="Migliaia 6 47" xfId="1298" xr:uid="{00000000-0005-0000-0000-0000A6030000}"/>
    <cellStyle name="Migliaia 6 47 2" xfId="2231" xr:uid="{22567179-C8B4-45FE-99F4-59D80FE3D889}"/>
    <cellStyle name="Migliaia 6 47 2 2" xfId="4123" xr:uid="{FB6BBBDC-F13B-4B59-96A1-1343D298A1DD}"/>
    <cellStyle name="Migliaia 6 47 3" xfId="3228" xr:uid="{9B877268-3CF8-40BA-B245-A011063EC807}"/>
    <cellStyle name="Migliaia 6 48" xfId="1318" xr:uid="{00000000-0005-0000-0000-0000A7030000}"/>
    <cellStyle name="Migliaia 6 48 2" xfId="2238" xr:uid="{8FB9D24E-565D-4E71-96FF-11F242774E02}"/>
    <cellStyle name="Migliaia 6 48 2 2" xfId="4130" xr:uid="{A6151CF1-329C-4AF9-91B3-DF2D533DA39B}"/>
    <cellStyle name="Migliaia 6 48 3" xfId="3235" xr:uid="{992FFEF9-7D94-4372-8146-4DD516C58D97}"/>
    <cellStyle name="Migliaia 6 49" xfId="916" xr:uid="{00000000-0005-0000-0000-0000A8030000}"/>
    <cellStyle name="Migliaia 6 49 2" xfId="1941" xr:uid="{F8EC58C3-35D9-44BE-B0B3-22806A1FA557}"/>
    <cellStyle name="Migliaia 6 49 2 2" xfId="3833" xr:uid="{F435C3FA-BE2E-4676-88DA-97B1BF142D5F}"/>
    <cellStyle name="Migliaia 6 49 3" xfId="2938" xr:uid="{3820C689-567A-4FE0-A430-D347BDAE77F2}"/>
    <cellStyle name="Migliaia 6 5" xfId="168" xr:uid="{00000000-0005-0000-0000-0000A9030000}"/>
    <cellStyle name="Migliaia 6 5 2" xfId="936" xr:uid="{00000000-0005-0000-0000-0000AA030000}"/>
    <cellStyle name="Migliaia 6 5 2 2" xfId="1961" xr:uid="{7A82C319-E57C-45EF-8A7D-1AD93F8BCEE9}"/>
    <cellStyle name="Migliaia 6 5 2 2 2" xfId="3853" xr:uid="{2FA1E665-9504-42B4-AA13-5D0BE05F4DE1}"/>
    <cellStyle name="Migliaia 6 5 2 3" xfId="2958" xr:uid="{3CFD542C-CA78-4CAB-B483-F9DD5A183E07}"/>
    <cellStyle name="Migliaia 6 5 3" xfId="1371" xr:uid="{00000000-0005-0000-0000-0000AB030000}"/>
    <cellStyle name="Migliaia 6 5 3 2" xfId="2288" xr:uid="{465B5E95-8586-4E80-979A-8D3637537765}"/>
    <cellStyle name="Migliaia 6 5 3 2 2" xfId="4179" xr:uid="{F96F4758-89EC-4886-9319-10BD7FCCAADB}"/>
    <cellStyle name="Migliaia 6 5 3 3" xfId="3284" xr:uid="{4F432B0F-AEE7-48F5-A819-9EEDD3D43FB9}"/>
    <cellStyle name="Migliaia 6 5 4" xfId="1713" xr:uid="{DDAC3C78-D694-475B-888F-BBD3FBF4D9C8}"/>
    <cellStyle name="Migliaia 6 5 4 2" xfId="3605" xr:uid="{4FF39958-E310-47C0-9255-9D9F98B03A9B}"/>
    <cellStyle name="Migliaia 6 5 5" xfId="2710" xr:uid="{9757E7C4-29EC-4F51-A0D4-DAE2458F1E0A}"/>
    <cellStyle name="Migliaia 6 50" xfId="1328" xr:uid="{00000000-0005-0000-0000-0000AC030000}"/>
    <cellStyle name="Migliaia 6 50 2" xfId="2246" xr:uid="{C76B451C-571E-41E4-B04D-357C1C261E14}"/>
    <cellStyle name="Migliaia 6 50 2 2" xfId="4137" xr:uid="{A59C35F8-B10F-4264-9C26-D119003122F6}"/>
    <cellStyle name="Migliaia 6 50 3" xfId="3242" xr:uid="{B3D38E27-8044-4BDE-B2D4-84CFB331D36D}"/>
    <cellStyle name="Migliaia 6 51" xfId="1336" xr:uid="{00000000-0005-0000-0000-0000AD030000}"/>
    <cellStyle name="Migliaia 6 51 2" xfId="2253" xr:uid="{10EA7A3D-2226-45F3-A134-1C0A1897DA70}"/>
    <cellStyle name="Migliaia 6 51 2 2" xfId="4144" xr:uid="{3288C703-6481-4074-AFDD-D0E042753BDD}"/>
    <cellStyle name="Migliaia 6 51 3" xfId="3249" xr:uid="{D5F08A08-BAD8-46E3-B28B-BEC66071A84F}"/>
    <cellStyle name="Migliaia 6 52" xfId="1343" xr:uid="{00000000-0005-0000-0000-0000AE030000}"/>
    <cellStyle name="Migliaia 6 52 2" xfId="2260" xr:uid="{BEAAD46F-2F86-4EC8-9BC3-43D6CB801B19}"/>
    <cellStyle name="Migliaia 6 52 2 2" xfId="4151" xr:uid="{22A311E7-9C18-47C5-9C50-EC8305A8EDB3}"/>
    <cellStyle name="Migliaia 6 52 3" xfId="3256" xr:uid="{FC50B4CA-6B2F-4EF3-951E-318B54EA5F4D}"/>
    <cellStyle name="Migliaia 6 53" xfId="1350" xr:uid="{00000000-0005-0000-0000-0000AF030000}"/>
    <cellStyle name="Migliaia 6 53 2" xfId="2267" xr:uid="{583A3DC8-D1E7-4176-A8EE-1F29E261AD58}"/>
    <cellStyle name="Migliaia 6 53 2 2" xfId="4158" xr:uid="{DD31C0B8-7D30-4F7B-A0AD-9D04FB010575}"/>
    <cellStyle name="Migliaia 6 53 3" xfId="3263" xr:uid="{117905E4-BE8B-46BD-B4D3-E2A86EC3F78C}"/>
    <cellStyle name="Migliaia 6 54" xfId="1580" xr:uid="{00000000-0005-0000-0000-0000B0030000}"/>
    <cellStyle name="Migliaia 6 54 2" xfId="2483" xr:uid="{66447EDF-FE22-4A75-87BD-3FF227B60A39}"/>
    <cellStyle name="Migliaia 6 54 2 2" xfId="4374" xr:uid="{015EE6FE-9F8A-4C14-960C-5D8A9FF5F388}"/>
    <cellStyle name="Migliaia 6 54 3" xfId="3479" xr:uid="{E4A8B4BF-6FAD-4B32-850C-2A574D040650}"/>
    <cellStyle name="Migliaia 6 55" xfId="1587" xr:uid="{00000000-0005-0000-0000-0000B1030000}"/>
    <cellStyle name="Migliaia 6 55 2" xfId="2490" xr:uid="{61B54E53-5FE4-40E1-91AF-32ED4E670E63}"/>
    <cellStyle name="Migliaia 6 55 2 2" xfId="4381" xr:uid="{E99415CB-88E2-4BB1-9EF1-87F81E9D5DA3}"/>
    <cellStyle name="Migliaia 6 55 3" xfId="3486" xr:uid="{F676EB18-9821-472A-946C-A6212CF48E1C}"/>
    <cellStyle name="Migliaia 6 56" xfId="1600" xr:uid="{00000000-0005-0000-0000-0000B2030000}"/>
    <cellStyle name="Migliaia 6 56 2" xfId="2497" xr:uid="{2E9C7A56-D2BC-46B0-97D7-18A2A67E7203}"/>
    <cellStyle name="Migliaia 6 56 2 2" xfId="4388" xr:uid="{03B44100-A9D6-4EC6-8F2E-CA03F6CC599F}"/>
    <cellStyle name="Migliaia 6 56 3" xfId="3493" xr:uid="{1C68D62D-3BC9-4BCC-99AB-1C1735EDD620}"/>
    <cellStyle name="Migliaia 6 57" xfId="1607" xr:uid="{00000000-0005-0000-0000-0000B3030000}"/>
    <cellStyle name="Migliaia 6 57 2" xfId="2504" xr:uid="{44CA86CF-F1F2-4367-B7F8-CDF341448184}"/>
    <cellStyle name="Migliaia 6 57 2 2" xfId="4395" xr:uid="{903F8C7E-46FB-4FFA-B94F-7C56133D47A6}"/>
    <cellStyle name="Migliaia 6 57 3" xfId="3500" xr:uid="{01F2B6E0-8B59-4538-A79E-64A5AAD86C45}"/>
    <cellStyle name="Migliaia 6 58" xfId="1614" xr:uid="{00000000-0005-0000-0000-0000B4030000}"/>
    <cellStyle name="Migliaia 6 58 2" xfId="2511" xr:uid="{C0F99F22-FE44-4951-A5D3-74F6B11641A6}"/>
    <cellStyle name="Migliaia 6 58 2 2" xfId="4402" xr:uid="{E00A0B17-5374-4438-9BA8-42FE6A7AB7E9}"/>
    <cellStyle name="Migliaia 6 58 3" xfId="3507" xr:uid="{C20D63C0-1876-4E70-8C3E-480C2EB37DFD}"/>
    <cellStyle name="Migliaia 6 59" xfId="1621" xr:uid="{00000000-0005-0000-0000-0000B5030000}"/>
    <cellStyle name="Migliaia 6 59 2" xfId="2518" xr:uid="{AD5AE5E7-0B28-443C-B172-B97867DFA45A}"/>
    <cellStyle name="Migliaia 6 59 2 2" xfId="4409" xr:uid="{3A4ACC09-97A1-40F5-AFB3-FB25D2B7291C}"/>
    <cellStyle name="Migliaia 6 59 3" xfId="3514" xr:uid="{394F1CDE-BE0A-4865-8D74-2E67B308D190}"/>
    <cellStyle name="Migliaia 6 6" xfId="189" xr:uid="{00000000-0005-0000-0000-0000B6030000}"/>
    <cellStyle name="Migliaia 6 6 2" xfId="943" xr:uid="{00000000-0005-0000-0000-0000B7030000}"/>
    <cellStyle name="Migliaia 6 6 2 2" xfId="1968" xr:uid="{6FB53BF1-084C-47B8-B5E5-2C0F4E7F14C4}"/>
    <cellStyle name="Migliaia 6 6 2 2 2" xfId="3860" xr:uid="{883DC60F-9889-43F6-AAD2-692BEFDA855D}"/>
    <cellStyle name="Migliaia 6 6 2 3" xfId="2965" xr:uid="{E1A91784-DD2F-4D05-8C15-835AC251BA1A}"/>
    <cellStyle name="Migliaia 6 6 3" xfId="1378" xr:uid="{00000000-0005-0000-0000-0000B8030000}"/>
    <cellStyle name="Migliaia 6 6 3 2" xfId="2295" xr:uid="{59B7F24D-2E05-4981-B0E8-4842F975A8F0}"/>
    <cellStyle name="Migliaia 6 6 3 2 2" xfId="4186" xr:uid="{1427C571-771E-465D-A6CA-F30D66DA418B}"/>
    <cellStyle name="Migliaia 6 6 3 3" xfId="3291" xr:uid="{EFEC964C-26CD-4F18-B308-1C2F0E3A4397}"/>
    <cellStyle name="Migliaia 6 6 4" xfId="1720" xr:uid="{3B4B2D13-CF84-48A5-AAE1-E270AA92EABA}"/>
    <cellStyle name="Migliaia 6 6 4 2" xfId="3612" xr:uid="{231C6C39-1ACA-4117-A566-3829166B0C46}"/>
    <cellStyle name="Migliaia 6 6 5" xfId="2717" xr:uid="{07F06609-E88A-49C5-9F37-C36DE731DCFD}"/>
    <cellStyle name="Migliaia 6 60" xfId="1629" xr:uid="{00000000-0005-0000-0000-0000B9030000}"/>
    <cellStyle name="Migliaia 6 60 2" xfId="2525" xr:uid="{86D3BC61-1556-45B7-A915-D44DA3840627}"/>
    <cellStyle name="Migliaia 6 60 2 2" xfId="4416" xr:uid="{20302D38-94B9-4197-AC8F-3C51B435DF09}"/>
    <cellStyle name="Migliaia 6 60 3" xfId="3521" xr:uid="{5D298E1E-D784-4DED-9385-A01BE907AD7F}"/>
    <cellStyle name="Migliaia 6 61" xfId="1636" xr:uid="{00000000-0005-0000-0000-0000BA030000}"/>
    <cellStyle name="Migliaia 6 61 2" xfId="2532" xr:uid="{6C7EF643-E555-4B0A-91AC-821C3CFD0C0D}"/>
    <cellStyle name="Migliaia 6 61 2 2" xfId="4423" xr:uid="{77B37CCC-4BA4-4B6D-B5E0-2A8D64BCA0AD}"/>
    <cellStyle name="Migliaia 6 61 3" xfId="3528" xr:uid="{F2AD8804-E355-4885-B9CD-7C4E6647A027}"/>
    <cellStyle name="Migliaia 6 62" xfId="1643" xr:uid="{00000000-0005-0000-0000-0000BB030000}"/>
    <cellStyle name="Migliaia 6 62 2" xfId="2539" xr:uid="{1397FC29-5758-4152-9D5C-DF2A59D4E4AE}"/>
    <cellStyle name="Migliaia 6 62 2 2" xfId="4430" xr:uid="{F3CFF852-B5F0-46EA-89C9-56A25D9FCB09}"/>
    <cellStyle name="Migliaia 6 62 3" xfId="3535" xr:uid="{E3479713-6295-43F3-8112-169CF35ABAA6}"/>
    <cellStyle name="Migliaia 6 63" xfId="1650" xr:uid="{00000000-0005-0000-0000-0000BC030000}"/>
    <cellStyle name="Migliaia 6 63 2" xfId="2546" xr:uid="{524254AC-548E-4F45-AC24-D9BFE0B33F72}"/>
    <cellStyle name="Migliaia 6 63 2 2" xfId="4437" xr:uid="{DD886B4B-2C84-4794-B639-2985BB6EE5D6}"/>
    <cellStyle name="Migliaia 6 63 3" xfId="3542" xr:uid="{96D83C0B-3E6A-4C73-92FE-B66B817259D5}"/>
    <cellStyle name="Migliaia 6 64" xfId="1657" xr:uid="{00000000-0005-0000-0000-0000BD030000}"/>
    <cellStyle name="Migliaia 6 64 2" xfId="2553" xr:uid="{9363D035-1AE1-4F75-8414-1AAB5E111AC0}"/>
    <cellStyle name="Migliaia 6 64 2 2" xfId="4444" xr:uid="{0058F67E-E90F-41E0-97F4-F6F8CA693E9C}"/>
    <cellStyle name="Migliaia 6 64 3" xfId="3549" xr:uid="{559770E2-74F9-4306-B162-BBE19E5DA95F}"/>
    <cellStyle name="Migliaia 6 65" xfId="1664" xr:uid="{00000000-0005-0000-0000-0000BE030000}"/>
    <cellStyle name="Migliaia 6 65 2" xfId="2560" xr:uid="{1C631806-E822-4FDD-B9AD-6B72FC512582}"/>
    <cellStyle name="Migliaia 6 65 2 2" xfId="4451" xr:uid="{20B595A9-768A-4A5D-BADB-DCE8558F54F3}"/>
    <cellStyle name="Migliaia 6 65 3" xfId="3556" xr:uid="{895FDF87-331E-4970-B865-649B91F0F5D9}"/>
    <cellStyle name="Migliaia 6 66" xfId="1671" xr:uid="{00000000-0005-0000-0000-0000BF030000}"/>
    <cellStyle name="Migliaia 6 66 2" xfId="2567" xr:uid="{CABEE2B8-2FA3-4AF3-8D27-6112ADCF8247}"/>
    <cellStyle name="Migliaia 6 66 2 2" xfId="4458" xr:uid="{9BF7A139-E3E4-4C96-AD82-69A1E40F8B48}"/>
    <cellStyle name="Migliaia 6 66 3" xfId="3563" xr:uid="{A6DD4A51-9530-43B9-9866-9FA4544D958C}"/>
    <cellStyle name="Migliaia 6 67" xfId="1679" xr:uid="{00000000-0005-0000-0000-0000C0030000}"/>
    <cellStyle name="Migliaia 6 67 2" xfId="2575" xr:uid="{3234582B-B98C-4E1F-83C9-D70EF0845F13}"/>
    <cellStyle name="Migliaia 6 67 2 2" xfId="4466" xr:uid="{9F6CCB2C-CA1E-4F79-9126-E471AF198D70}"/>
    <cellStyle name="Migliaia 6 67 3" xfId="3571" xr:uid="{1358AAB0-1812-4B53-80A4-ACD93B20B12D}"/>
    <cellStyle name="Migliaia 6 68" xfId="1685" xr:uid="{627E164B-408B-4008-9E9D-F0056C0F3280}"/>
    <cellStyle name="Migliaia 6 68 2" xfId="3577" xr:uid="{5C17033A-F3D7-419F-8408-D03E04E11799}"/>
    <cellStyle name="Migliaia 6 69" xfId="1692" xr:uid="{58AB9746-03ED-4656-9367-608922DF0A0F}"/>
    <cellStyle name="Migliaia 6 69 2" xfId="3584" xr:uid="{C5A1F179-B315-42ED-BA2A-C0DC7836ABD1}"/>
    <cellStyle name="Migliaia 6 7" xfId="209" xr:uid="{00000000-0005-0000-0000-0000C1030000}"/>
    <cellStyle name="Migliaia 6 7 2" xfId="950" xr:uid="{00000000-0005-0000-0000-0000C2030000}"/>
    <cellStyle name="Migliaia 6 7 2 2" xfId="1975" xr:uid="{7EEDDD05-1D47-438F-A2C6-31795026971E}"/>
    <cellStyle name="Migliaia 6 7 2 2 2" xfId="3867" xr:uid="{EBB9E592-9560-4EDE-8508-50745E552D20}"/>
    <cellStyle name="Migliaia 6 7 2 3" xfId="2972" xr:uid="{D63AB8F3-239D-448B-ACF5-E630C7A88AFB}"/>
    <cellStyle name="Migliaia 6 7 3" xfId="1385" xr:uid="{00000000-0005-0000-0000-0000C3030000}"/>
    <cellStyle name="Migliaia 6 7 3 2" xfId="2302" xr:uid="{CC72BA8A-7A61-4B35-BBB4-3FBD945983D1}"/>
    <cellStyle name="Migliaia 6 7 3 2 2" xfId="4193" xr:uid="{F5F4D6A8-398B-46E1-B41B-41795604C93A}"/>
    <cellStyle name="Migliaia 6 7 3 3" xfId="3298" xr:uid="{03BCD52C-235F-4B33-B6C5-CB63800D28C1}"/>
    <cellStyle name="Migliaia 6 7 4" xfId="1727" xr:uid="{543DBB4B-AD39-45F7-9A5E-2AFD39289547}"/>
    <cellStyle name="Migliaia 6 7 4 2" xfId="3619" xr:uid="{88DC5C73-9681-4D59-97FD-32D69A78E59A}"/>
    <cellStyle name="Migliaia 6 7 5" xfId="2724" xr:uid="{6C28AEDF-1A6D-4DDA-92A0-704ECBCD896B}"/>
    <cellStyle name="Migliaia 6 70" xfId="2581" xr:uid="{E84DA412-0905-4EB6-AE1F-F275E505F723}"/>
    <cellStyle name="Migliaia 6 70 2" xfId="4472" xr:uid="{FD89E4F8-26A3-4D82-AA73-5EFD379DD603}"/>
    <cellStyle name="Migliaia 6 71" xfId="2588" xr:uid="{B7A50BA7-D385-453A-A4CE-1214987541D5}"/>
    <cellStyle name="Migliaia 6 71 2" xfId="4479" xr:uid="{34A4A34F-7267-4D82-B0E6-8A6295BB6305}"/>
    <cellStyle name="Migliaia 6 72" xfId="2595" xr:uid="{5F4BEDCC-9942-4F49-B6A2-46D25F04F23D}"/>
    <cellStyle name="Migliaia 6 72 2" xfId="4486" xr:uid="{91FE8ACE-E2CA-4260-9C07-12199B3DC2FB}"/>
    <cellStyle name="Migliaia 6 73" xfId="2602" xr:uid="{58DD4F42-E0EE-4C56-B567-FE767D3CB3A6}"/>
    <cellStyle name="Migliaia 6 73 2" xfId="4493" xr:uid="{E8A1C802-929F-4796-9398-11873F1DA6ED}"/>
    <cellStyle name="Migliaia 6 74" xfId="2615" xr:uid="{7DAD8EF5-18AA-4960-9817-D4FED87DAD51}"/>
    <cellStyle name="Migliaia 6 74 2" xfId="4505" xr:uid="{8AF59EC6-8F56-4101-B8D7-2C18B49FB449}"/>
    <cellStyle name="Migliaia 6 75" xfId="2622" xr:uid="{079E2D41-1441-4A68-A657-B71EC4C41F6D}"/>
    <cellStyle name="Migliaia 6 75 2" xfId="4512" xr:uid="{E28F2E27-2A1D-4B17-B886-B52153C2D6B5}"/>
    <cellStyle name="Migliaia 6 76" xfId="2642" xr:uid="{64AEAC2D-8F98-4E5D-9A88-B3BFD4547908}"/>
    <cellStyle name="Migliaia 6 77" xfId="2668" xr:uid="{2E850CC4-82C4-4347-850F-CBDF2335B481}"/>
    <cellStyle name="Migliaia 6 77 2" xfId="4519" xr:uid="{4052FE0A-DB26-4B11-8354-64A59660689C}"/>
    <cellStyle name="Migliaia 6 78" xfId="2675" xr:uid="{E0BEA597-94D8-4C51-9442-732467341CBA}"/>
    <cellStyle name="Migliaia 6 78 2" xfId="4526" xr:uid="{6FAB0574-576A-41E8-AC46-A707F47CC9A7}"/>
    <cellStyle name="Migliaia 6 79" xfId="2682" xr:uid="{74C6ED25-B401-4FCA-83D2-F1D293D84B2C}"/>
    <cellStyle name="Migliaia 6 79 2" xfId="4533" xr:uid="{6916B3B0-CB44-42C0-95A7-4F620C0477AC}"/>
    <cellStyle name="Migliaia 6 8" xfId="229" xr:uid="{00000000-0005-0000-0000-0000C4030000}"/>
    <cellStyle name="Migliaia 6 8 2" xfId="957" xr:uid="{00000000-0005-0000-0000-0000C5030000}"/>
    <cellStyle name="Migliaia 6 8 2 2" xfId="1982" xr:uid="{CF6EE838-519C-4C04-A29B-897CBE4A32D5}"/>
    <cellStyle name="Migliaia 6 8 2 2 2" xfId="3874" xr:uid="{D6AC4AC7-F90C-42F1-8EE6-F86CCD3B0117}"/>
    <cellStyle name="Migliaia 6 8 2 3" xfId="2979" xr:uid="{960E4CD4-6B57-4760-BC34-2CB2D48CCD8A}"/>
    <cellStyle name="Migliaia 6 8 3" xfId="1392" xr:uid="{00000000-0005-0000-0000-0000C6030000}"/>
    <cellStyle name="Migliaia 6 8 3 2" xfId="2309" xr:uid="{9F7248DE-3636-45BB-AA72-71A61B873FEB}"/>
    <cellStyle name="Migliaia 6 8 3 2 2" xfId="4200" xr:uid="{DBA28CE6-B36A-442C-8517-6BCA6B29433D}"/>
    <cellStyle name="Migliaia 6 8 3 3" xfId="3305" xr:uid="{1E06F0FB-9D46-4F31-9E62-50E6BB5450BC}"/>
    <cellStyle name="Migliaia 6 8 4" xfId="1734" xr:uid="{FDACA365-847B-4348-A8EE-7B48170B963C}"/>
    <cellStyle name="Migliaia 6 8 4 2" xfId="3626" xr:uid="{F9BC69A9-5F19-440C-8F52-94A9DF8CDD44}"/>
    <cellStyle name="Migliaia 6 8 5" xfId="2731" xr:uid="{7F497FEC-CADD-4EB2-91F4-72EF9492EC68}"/>
    <cellStyle name="Migliaia 6 80" xfId="4540" xr:uid="{3C772CD5-4612-491D-8360-53D3193BB653}"/>
    <cellStyle name="Migliaia 6 81" xfId="4547" xr:uid="{66782D60-1A73-4351-B28D-8FC97F4A9351}"/>
    <cellStyle name="Migliaia 6 82" xfId="2689" xr:uid="{BAD4A03E-C584-4815-B108-1871C9250227}"/>
    <cellStyle name="Migliaia 6 83" xfId="4554" xr:uid="{F66E0C6A-CB93-42FF-A8DD-8432711F0EC6}"/>
    <cellStyle name="Migliaia 6 84" xfId="4561" xr:uid="{BA743726-6D56-4E9C-8570-69BE78826BFC}"/>
    <cellStyle name="Migliaia 6 85" xfId="4568" xr:uid="{D55FFFA9-615A-4B76-BDC2-7D0F8B655CB9}"/>
    <cellStyle name="Migliaia 6 86" xfId="4575" xr:uid="{1FF8D9E0-79B9-4360-9FF2-970F0AF03AF8}"/>
    <cellStyle name="Migliaia 6 87" xfId="4582" xr:uid="{5257D519-DCDF-476B-971D-866213380C92}"/>
    <cellStyle name="Migliaia 6 88" xfId="4590" xr:uid="{9057B5D4-F956-48C7-A271-F66305C2D85A}"/>
    <cellStyle name="Migliaia 6 9" xfId="249" xr:uid="{00000000-0005-0000-0000-0000C7030000}"/>
    <cellStyle name="Migliaia 6 9 2" xfId="964" xr:uid="{00000000-0005-0000-0000-0000C8030000}"/>
    <cellStyle name="Migliaia 6 9 2 2" xfId="1989" xr:uid="{586D9DD0-F8A1-41AC-BE37-FD58A1AF024B}"/>
    <cellStyle name="Migliaia 6 9 2 2 2" xfId="3881" xr:uid="{B80E29D2-A746-48F1-B7B7-F203741F7D47}"/>
    <cellStyle name="Migliaia 6 9 2 3" xfId="2986" xr:uid="{B2EC132E-0689-409C-9A2B-559724C9C1C1}"/>
    <cellStyle name="Migliaia 6 9 3" xfId="1399" xr:uid="{00000000-0005-0000-0000-0000C9030000}"/>
    <cellStyle name="Migliaia 6 9 3 2" xfId="2316" xr:uid="{625A6300-E2A4-4A93-8C5D-8CE4EB16179E}"/>
    <cellStyle name="Migliaia 6 9 3 2 2" xfId="4207" xr:uid="{CAEC0394-55D8-4EA5-B0C0-377C5D4BCE11}"/>
    <cellStyle name="Migliaia 6 9 3 3" xfId="3312" xr:uid="{FF4153F7-0B1F-4CAF-ADE9-D9CA4EE4CFAE}"/>
    <cellStyle name="Migliaia 6 9 4" xfId="1741" xr:uid="{1047339A-82B1-445F-9DB5-B98CF1F15FA8}"/>
    <cellStyle name="Migliaia 6 9 4 2" xfId="3633" xr:uid="{95116DEB-2EC0-449C-AE26-46A01428C654}"/>
    <cellStyle name="Migliaia 6 9 5" xfId="2738" xr:uid="{FEDB0713-DF98-4367-95C0-5388C1547007}"/>
    <cellStyle name="Migliaia 60" xfId="1645" xr:uid="{00000000-0005-0000-0000-0000CA030000}"/>
    <cellStyle name="Migliaia 60 2" xfId="2541" xr:uid="{847DD0B9-1EFE-4510-969B-5BF0A0C66E79}"/>
    <cellStyle name="Migliaia 60 2 2" xfId="4432" xr:uid="{6333105B-3BF6-4B57-9639-8414FA962EE8}"/>
    <cellStyle name="Migliaia 60 3" xfId="3537" xr:uid="{82EB453A-CA2C-45CA-AEA2-FF015FA670C2}"/>
    <cellStyle name="Migliaia 61" xfId="1652" xr:uid="{00000000-0005-0000-0000-0000CB030000}"/>
    <cellStyle name="Migliaia 61 2" xfId="2548" xr:uid="{627B14C3-CFDF-4D97-BF36-77A8DC3554D9}"/>
    <cellStyle name="Migliaia 61 2 2" xfId="4439" xr:uid="{3FB16774-2B85-461C-826F-741BCD7F5115}"/>
    <cellStyle name="Migliaia 61 3" xfId="3544" xr:uid="{17490B4B-AE44-477E-BAC1-D907DF189FC2}"/>
    <cellStyle name="Migliaia 62" xfId="1659" xr:uid="{00000000-0005-0000-0000-0000CC030000}"/>
    <cellStyle name="Migliaia 62 2" xfId="2555" xr:uid="{1D806B7F-46A1-47B7-ABCB-7520AAA34EAA}"/>
    <cellStyle name="Migliaia 62 2 2" xfId="4446" xr:uid="{61CA7ED6-018F-450E-ADEF-896656DC34CB}"/>
    <cellStyle name="Migliaia 62 3" xfId="3551" xr:uid="{0D2F5F29-DBF1-4430-86D3-DDB2D5D67846}"/>
    <cellStyle name="Migliaia 63" xfId="1666" xr:uid="{00000000-0005-0000-0000-0000CD030000}"/>
    <cellStyle name="Migliaia 63 2" xfId="2562" xr:uid="{3234F6FD-DCDE-48BE-937D-36EC0556B83E}"/>
    <cellStyle name="Migliaia 63 2 2" xfId="4453" xr:uid="{0379C6C1-7BF3-4226-9FF3-E74AB1B5D6A8}"/>
    <cellStyle name="Migliaia 63 3" xfId="3558" xr:uid="{1A6095DB-5366-4380-8E70-AE85AC2271B6}"/>
    <cellStyle name="Migliaia 64" xfId="1673" xr:uid="{00000000-0005-0000-0000-0000CE030000}"/>
    <cellStyle name="Migliaia 64 2" xfId="2569" xr:uid="{D4D3D805-0611-4F73-9F7C-03A73C533F52}"/>
    <cellStyle name="Migliaia 64 2 2" xfId="4460" xr:uid="{D86D7709-795B-4AC8-B712-EB66A47F12A8}"/>
    <cellStyle name="Migliaia 64 3" xfId="3565" xr:uid="{1AFDC5CD-7525-40CF-86F7-F445EF9D2C34}"/>
    <cellStyle name="Migliaia 65" xfId="1674" xr:uid="{00000000-0005-0000-0000-0000CF030000}"/>
    <cellStyle name="Migliaia 65 2" xfId="2570" xr:uid="{AB721516-4742-4E7B-87E5-38969D443A8D}"/>
    <cellStyle name="Migliaia 65 2 2" xfId="4461" xr:uid="{AAB96C83-4D5B-4E78-85A6-25076CC013A3}"/>
    <cellStyle name="Migliaia 65 3" xfId="3566" xr:uid="{CCDEB2B7-FBE1-4DCE-9180-C61F81001E18}"/>
    <cellStyle name="Migliaia 66" xfId="1687" xr:uid="{65489D82-6092-4B88-ABF6-E8F98566B522}"/>
    <cellStyle name="Migliaia 66 2" xfId="3579" xr:uid="{5DB1C69E-84E3-4E74-8ADC-D4A1619985DB}"/>
    <cellStyle name="Migliaia 67" xfId="2583" xr:uid="{24F6EC67-79EC-46A0-BE67-C9A1EAF8AA73}"/>
    <cellStyle name="Migliaia 67 2" xfId="4474" xr:uid="{C289A222-2704-4C80-A9DE-5E9B3D85CD31}"/>
    <cellStyle name="Migliaia 68" xfId="2590" xr:uid="{6FA36E8E-25A5-407F-A039-E508C3E348BD}"/>
    <cellStyle name="Migliaia 68 2" xfId="4481" xr:uid="{F2DEE216-1613-4B2E-BBCA-D7674EEE75B5}"/>
    <cellStyle name="Migliaia 69" xfId="2597" xr:uid="{3220D481-9EE8-4949-96C6-EA6CC57CE531}"/>
    <cellStyle name="Migliaia 69 2" xfId="4488" xr:uid="{DD018510-F11D-4831-B32A-9B4586CB15D1}"/>
    <cellStyle name="Migliaia 7" xfId="59" xr:uid="{00000000-0005-0000-0000-0000D0030000}"/>
    <cellStyle name="Migliaia 7 10" xfId="273" xr:uid="{00000000-0005-0000-0000-0000D1030000}"/>
    <cellStyle name="Migliaia 7 10 2" xfId="972" xr:uid="{00000000-0005-0000-0000-0000D2030000}"/>
    <cellStyle name="Migliaia 7 10 2 2" xfId="1997" xr:uid="{CA1E06F8-3356-49DB-B5EA-F60372665367}"/>
    <cellStyle name="Migliaia 7 10 2 2 2" xfId="3889" xr:uid="{9B5F7AE4-CA2E-49CD-B9F8-B3AB0F2F8D87}"/>
    <cellStyle name="Migliaia 7 10 2 3" xfId="2994" xr:uid="{8A0D5A07-8C31-41E8-A2C5-4578D49E2B48}"/>
    <cellStyle name="Migliaia 7 10 3" xfId="1407" xr:uid="{00000000-0005-0000-0000-0000D3030000}"/>
    <cellStyle name="Migliaia 7 10 3 2" xfId="2324" xr:uid="{682C84FA-F307-4F0D-9FA4-6985BD139A2E}"/>
    <cellStyle name="Migliaia 7 10 3 2 2" xfId="4215" xr:uid="{1ECC1BE3-7190-4C54-948B-3860EBC5D9E3}"/>
    <cellStyle name="Migliaia 7 10 3 3" xfId="3320" xr:uid="{17C797CF-C979-4001-B5C0-4D31CE437B06}"/>
    <cellStyle name="Migliaia 7 10 4" xfId="1749" xr:uid="{6528C40F-1E16-4A97-81C0-1782CB6AA7F4}"/>
    <cellStyle name="Migliaia 7 10 4 2" xfId="3641" xr:uid="{9265F169-07C3-4BD2-A174-824E94C50ED7}"/>
    <cellStyle name="Migliaia 7 10 5" xfId="2746" xr:uid="{240691A5-231E-416F-A507-E5E65F0FC65F}"/>
    <cellStyle name="Migliaia 7 11" xfId="294" xr:uid="{00000000-0005-0000-0000-0000D4030000}"/>
    <cellStyle name="Migliaia 7 11 2" xfId="980" xr:uid="{00000000-0005-0000-0000-0000D5030000}"/>
    <cellStyle name="Migliaia 7 11 2 2" xfId="2005" xr:uid="{C7CEB056-7C1E-4FE6-9504-6934EA209439}"/>
    <cellStyle name="Migliaia 7 11 2 2 2" xfId="3897" xr:uid="{A2BCFF0D-1767-4BBB-8F04-24B5E2C4C350}"/>
    <cellStyle name="Migliaia 7 11 2 3" xfId="3002" xr:uid="{E5E178DA-AC79-4462-8A12-BDF8AA998357}"/>
    <cellStyle name="Migliaia 7 11 3" xfId="1415" xr:uid="{00000000-0005-0000-0000-0000D6030000}"/>
    <cellStyle name="Migliaia 7 11 3 2" xfId="2332" xr:uid="{95975D16-0F8E-49DA-B460-E23988F8D5BB}"/>
    <cellStyle name="Migliaia 7 11 3 2 2" xfId="4223" xr:uid="{7A759568-F10C-4EFC-8808-7774254F8230}"/>
    <cellStyle name="Migliaia 7 11 3 3" xfId="3328" xr:uid="{05290C14-4922-49D0-BCD5-1219BE722AC7}"/>
    <cellStyle name="Migliaia 7 11 4" xfId="1757" xr:uid="{D8A32254-1379-4A4F-B552-B62BD76FCE76}"/>
    <cellStyle name="Migliaia 7 11 4 2" xfId="3649" xr:uid="{DF982911-675E-4DD8-A321-104779689442}"/>
    <cellStyle name="Migliaia 7 11 5" xfId="2754" xr:uid="{8CCC864F-BC3D-429A-810F-84B0A3CDACFC}"/>
    <cellStyle name="Migliaia 7 12" xfId="303" xr:uid="{00000000-0005-0000-0000-0000D7030000}"/>
    <cellStyle name="Migliaia 7 12 2" xfId="987" xr:uid="{00000000-0005-0000-0000-0000D8030000}"/>
    <cellStyle name="Migliaia 7 12 2 2" xfId="2012" xr:uid="{1573964B-0FF9-4069-B2C7-A0F1BFF86A29}"/>
    <cellStyle name="Migliaia 7 12 2 2 2" xfId="3904" xr:uid="{6EC0747A-66F8-4D53-BCEE-21D64FA608AC}"/>
    <cellStyle name="Migliaia 7 12 2 3" xfId="3009" xr:uid="{62CA0CCA-DE30-41DD-810E-78F4436952C3}"/>
    <cellStyle name="Migliaia 7 12 3" xfId="1422" xr:uid="{00000000-0005-0000-0000-0000D9030000}"/>
    <cellStyle name="Migliaia 7 12 3 2" xfId="2339" xr:uid="{544D318F-2441-43E1-941E-0D9AA00800C6}"/>
    <cellStyle name="Migliaia 7 12 3 2 2" xfId="4230" xr:uid="{0B70A193-E116-40B8-BBC6-F7B03EE85996}"/>
    <cellStyle name="Migliaia 7 12 3 3" xfId="3335" xr:uid="{5DBBF12F-327A-4613-9544-B52F4DF5F44E}"/>
    <cellStyle name="Migliaia 7 12 4" xfId="1764" xr:uid="{E5882DCC-627D-41F9-B042-7D67EF058EB2}"/>
    <cellStyle name="Migliaia 7 12 4 2" xfId="3656" xr:uid="{F0340A72-311B-4869-9323-1420A39C5823}"/>
    <cellStyle name="Migliaia 7 12 5" xfId="2761" xr:uid="{0D9E28FD-3590-4AE7-9737-7FCE0667C719}"/>
    <cellStyle name="Migliaia 7 13" xfId="323" xr:uid="{00000000-0005-0000-0000-0000DA030000}"/>
    <cellStyle name="Migliaia 7 13 2" xfId="993" xr:uid="{00000000-0005-0000-0000-0000DB030000}"/>
    <cellStyle name="Migliaia 7 13 2 2" xfId="2018" xr:uid="{CF592B01-A760-4194-8031-CFE27918D3F9}"/>
    <cellStyle name="Migliaia 7 13 2 2 2" xfId="3910" xr:uid="{5A9A77AD-440E-4E61-9863-4BF42488FB79}"/>
    <cellStyle name="Migliaia 7 13 2 3" xfId="3015" xr:uid="{2C44BAA4-8BE3-45EE-810D-D7E65A48B514}"/>
    <cellStyle name="Migliaia 7 13 3" xfId="1428" xr:uid="{00000000-0005-0000-0000-0000DC030000}"/>
    <cellStyle name="Migliaia 7 13 3 2" xfId="2345" xr:uid="{40481855-23BB-4357-B86E-9BD384EF0357}"/>
    <cellStyle name="Migliaia 7 13 3 2 2" xfId="4236" xr:uid="{9F597523-5EDF-46DC-BCE8-3444AE7CCACF}"/>
    <cellStyle name="Migliaia 7 13 3 3" xfId="3341" xr:uid="{F0B71EEA-843D-45D9-ACFE-DEAAD4DF68EC}"/>
    <cellStyle name="Migliaia 7 13 4" xfId="1770" xr:uid="{3BE5822C-62C1-4005-B36F-0A52D4AB4944}"/>
    <cellStyle name="Migliaia 7 13 4 2" xfId="3662" xr:uid="{4F28510A-47D5-4796-B983-66A21ADF1B5D}"/>
    <cellStyle name="Migliaia 7 13 5" xfId="2767" xr:uid="{BF9AC502-03C9-4CB0-BED5-52E55BD118ED}"/>
    <cellStyle name="Migliaia 7 14" xfId="343" xr:uid="{00000000-0005-0000-0000-0000DD030000}"/>
    <cellStyle name="Migliaia 7 14 2" xfId="1000" xr:uid="{00000000-0005-0000-0000-0000DE030000}"/>
    <cellStyle name="Migliaia 7 14 2 2" xfId="2025" xr:uid="{D1956310-ED89-4A09-A551-ECD55BB5E323}"/>
    <cellStyle name="Migliaia 7 14 2 2 2" xfId="3917" xr:uid="{4513187C-0F63-44EF-836E-583BE548D233}"/>
    <cellStyle name="Migliaia 7 14 2 3" xfId="3022" xr:uid="{9D4FD825-342C-41AD-AD04-06DA07C7F1C9}"/>
    <cellStyle name="Migliaia 7 14 3" xfId="1435" xr:uid="{00000000-0005-0000-0000-0000DF030000}"/>
    <cellStyle name="Migliaia 7 14 3 2" xfId="2352" xr:uid="{642BC104-530B-48DD-B45E-E6B564487EB5}"/>
    <cellStyle name="Migliaia 7 14 3 2 2" xfId="4243" xr:uid="{35457408-E2DB-48E2-A4CE-697319031DB5}"/>
    <cellStyle name="Migliaia 7 14 3 3" xfId="3348" xr:uid="{3325550B-E0FF-4780-8A3B-16ED6D5E4B34}"/>
    <cellStyle name="Migliaia 7 14 4" xfId="1777" xr:uid="{184C1915-7F1D-40CA-B6AC-4A1300095917}"/>
    <cellStyle name="Migliaia 7 14 4 2" xfId="3669" xr:uid="{54F21F57-1EDE-4E63-B463-ADD833D34C0D}"/>
    <cellStyle name="Migliaia 7 14 5" xfId="2774" xr:uid="{BB80F39B-C6E8-49A4-924F-0422E32410DA}"/>
    <cellStyle name="Migliaia 7 15" xfId="363" xr:uid="{00000000-0005-0000-0000-0000E0030000}"/>
    <cellStyle name="Migliaia 7 15 2" xfId="1007" xr:uid="{00000000-0005-0000-0000-0000E1030000}"/>
    <cellStyle name="Migliaia 7 15 2 2" xfId="2032" xr:uid="{2134E27F-872C-4799-A621-D9796BFC6FC7}"/>
    <cellStyle name="Migliaia 7 15 2 2 2" xfId="3924" xr:uid="{A8F6E227-7E68-49DE-B211-1F244B754D43}"/>
    <cellStyle name="Migliaia 7 15 2 3" xfId="3029" xr:uid="{8C6EB419-1538-4660-926A-7D7A934C5D70}"/>
    <cellStyle name="Migliaia 7 15 3" xfId="1442" xr:uid="{00000000-0005-0000-0000-0000E2030000}"/>
    <cellStyle name="Migliaia 7 15 3 2" xfId="2359" xr:uid="{158F8B62-A8F3-4538-A14C-EF7F0E4FF79F}"/>
    <cellStyle name="Migliaia 7 15 3 2 2" xfId="4250" xr:uid="{58DBE29E-E9D0-435F-8F8F-DF4D63A5F432}"/>
    <cellStyle name="Migliaia 7 15 3 3" xfId="3355" xr:uid="{D84CBEB7-6FEA-43C2-AA3A-3A0A60546046}"/>
    <cellStyle name="Migliaia 7 15 4" xfId="1784" xr:uid="{01FD18F8-AE04-4148-BCDC-DF7C1E4C7AA3}"/>
    <cellStyle name="Migliaia 7 15 4 2" xfId="3676" xr:uid="{689B87A2-34C0-4262-BCDD-C06C99E7E564}"/>
    <cellStyle name="Migliaia 7 15 5" xfId="2781" xr:uid="{28F44E6D-D127-41F7-8844-F878735F593C}"/>
    <cellStyle name="Migliaia 7 16" xfId="383" xr:uid="{00000000-0005-0000-0000-0000E3030000}"/>
    <cellStyle name="Migliaia 7 16 2" xfId="1014" xr:uid="{00000000-0005-0000-0000-0000E4030000}"/>
    <cellStyle name="Migliaia 7 16 2 2" xfId="2039" xr:uid="{30CB84FD-6880-4FDF-BACF-9491E75B8E17}"/>
    <cellStyle name="Migliaia 7 16 2 2 2" xfId="3931" xr:uid="{931737F5-BC21-457E-A370-0194758B9750}"/>
    <cellStyle name="Migliaia 7 16 2 3" xfId="3036" xr:uid="{BD2EE33C-05F4-4B1C-8FA8-AECB56F43D1E}"/>
    <cellStyle name="Migliaia 7 16 3" xfId="1449" xr:uid="{00000000-0005-0000-0000-0000E5030000}"/>
    <cellStyle name="Migliaia 7 16 3 2" xfId="2366" xr:uid="{5F2FC624-AB5A-47D2-989D-0072A1425444}"/>
    <cellStyle name="Migliaia 7 16 3 2 2" xfId="4257" xr:uid="{9B356583-D783-48A7-9727-B87B7A405D52}"/>
    <cellStyle name="Migliaia 7 16 3 3" xfId="3362" xr:uid="{F98740C2-E63C-47D7-A45B-5D0879F4F1B9}"/>
    <cellStyle name="Migliaia 7 16 4" xfId="1791" xr:uid="{C7F6DAEB-A1B6-4667-8260-34769D4002A7}"/>
    <cellStyle name="Migliaia 7 16 4 2" xfId="3683" xr:uid="{01F86BDF-4885-43FD-91E3-DBB7A568826C}"/>
    <cellStyle name="Migliaia 7 16 5" xfId="2788" xr:uid="{7EE49B0F-3D29-4F0B-B098-B357DBB83451}"/>
    <cellStyle name="Migliaia 7 17" xfId="403" xr:uid="{00000000-0005-0000-0000-0000E6030000}"/>
    <cellStyle name="Migliaia 7 17 2" xfId="1021" xr:uid="{00000000-0005-0000-0000-0000E7030000}"/>
    <cellStyle name="Migliaia 7 17 2 2" xfId="2046" xr:uid="{EF3564E0-0E69-43A4-BDA9-D95366086743}"/>
    <cellStyle name="Migliaia 7 17 2 2 2" xfId="3938" xr:uid="{CFD8A622-3835-490A-AE27-7E7D2067E756}"/>
    <cellStyle name="Migliaia 7 17 2 3" xfId="3043" xr:uid="{38775E0D-B340-4971-A4C1-392351A7FB39}"/>
    <cellStyle name="Migliaia 7 17 3" xfId="1456" xr:uid="{00000000-0005-0000-0000-0000E8030000}"/>
    <cellStyle name="Migliaia 7 17 3 2" xfId="2373" xr:uid="{C0DE707B-9647-4298-970C-F627852379DB}"/>
    <cellStyle name="Migliaia 7 17 3 2 2" xfId="4264" xr:uid="{FDD517D2-BC8F-4BD9-BD75-F992E3055BE2}"/>
    <cellStyle name="Migliaia 7 17 3 3" xfId="3369" xr:uid="{B8CAC54B-33B8-4DDB-86D7-4FFA7CE29C48}"/>
    <cellStyle name="Migliaia 7 17 4" xfId="1798" xr:uid="{5316147A-C3B7-43C0-A761-3F201E20BA42}"/>
    <cellStyle name="Migliaia 7 17 4 2" xfId="3690" xr:uid="{3FEB7E10-64C7-4A98-85D6-4437AEC2A299}"/>
    <cellStyle name="Migliaia 7 17 5" xfId="2795" xr:uid="{941B9364-5A6E-45B7-955B-1620F17807C5}"/>
    <cellStyle name="Migliaia 7 18" xfId="458" xr:uid="{00000000-0005-0000-0000-0000E9030000}"/>
    <cellStyle name="Migliaia 7 18 2" xfId="1028" xr:uid="{00000000-0005-0000-0000-0000EA030000}"/>
    <cellStyle name="Migliaia 7 18 2 2" xfId="2053" xr:uid="{0564FF56-84FD-4D34-AFB6-4A2C61EFAA21}"/>
    <cellStyle name="Migliaia 7 18 2 2 2" xfId="3945" xr:uid="{2EC2A641-A4A8-4B8D-9D80-28B3E33AC78F}"/>
    <cellStyle name="Migliaia 7 18 2 3" xfId="3050" xr:uid="{7C884A64-3375-49F4-ACF6-4149E1A47129}"/>
    <cellStyle name="Migliaia 7 18 3" xfId="1463" xr:uid="{00000000-0005-0000-0000-0000EB030000}"/>
    <cellStyle name="Migliaia 7 18 3 2" xfId="2380" xr:uid="{51794738-3628-4187-A083-AAAFA1458053}"/>
    <cellStyle name="Migliaia 7 18 3 2 2" xfId="4271" xr:uid="{69828665-BE6A-49E7-864A-5B6A7F3D4089}"/>
    <cellStyle name="Migliaia 7 18 3 3" xfId="3376" xr:uid="{F94290C8-4FD6-459A-A329-4D968F719867}"/>
    <cellStyle name="Migliaia 7 18 4" xfId="1805" xr:uid="{CAD7431D-8425-4B08-9644-D05D665F72D5}"/>
    <cellStyle name="Migliaia 7 18 4 2" xfId="3697" xr:uid="{8887280C-EEEE-44EF-BC6C-4E2EDA1A4341}"/>
    <cellStyle name="Migliaia 7 18 5" xfId="2802" xr:uid="{8ACF9408-D1CA-4461-9C51-FC601C22A961}"/>
    <cellStyle name="Migliaia 7 19" xfId="472" xr:uid="{00000000-0005-0000-0000-0000EC030000}"/>
    <cellStyle name="Migliaia 7 2" xfId="78" xr:uid="{00000000-0005-0000-0000-0000ED030000}"/>
    <cellStyle name="Migliaia 7 2 2" xfId="1259" xr:uid="{00000000-0005-0000-0000-0000EE030000}"/>
    <cellStyle name="Migliaia 7 2 2 2" xfId="2218" xr:uid="{FB6540BB-9CB2-4F2E-9878-F75AB94183E4}"/>
    <cellStyle name="Migliaia 7 2 2 2 2" xfId="4110" xr:uid="{46F7896F-A35B-4C77-8F5E-D70B6867E071}"/>
    <cellStyle name="Migliaia 7 2 2 3" xfId="3215" xr:uid="{4B702904-6CE8-4EA2-A3C9-E12A03C461E0}"/>
    <cellStyle name="Migliaia 7 2 3" xfId="923" xr:uid="{00000000-0005-0000-0000-0000EF030000}"/>
    <cellStyle name="Migliaia 7 2 3 2" xfId="1948" xr:uid="{6F2088D9-FE1F-4440-A27E-BF6C9D24CC01}"/>
    <cellStyle name="Migliaia 7 2 3 2 2" xfId="3840" xr:uid="{8F2A432B-82B5-4A5A-A52A-B69CACC34CD0}"/>
    <cellStyle name="Migliaia 7 2 3 3" xfId="2945" xr:uid="{4DBD8B8E-F3EA-4518-A415-D4105B871277}"/>
    <cellStyle name="Migliaia 7 2 4" xfId="1357" xr:uid="{00000000-0005-0000-0000-0000F0030000}"/>
    <cellStyle name="Migliaia 7 2 4 2" xfId="2274" xr:uid="{1BA0698C-8F95-4461-9461-45094B36A0E8}"/>
    <cellStyle name="Migliaia 7 2 4 2 2" xfId="4165" xr:uid="{A49B2101-C252-42C2-B7A6-231F1A34318E}"/>
    <cellStyle name="Migliaia 7 2 4 3" xfId="3270" xr:uid="{B4530122-DE06-4E2F-8E1A-99900815DFED}"/>
    <cellStyle name="Migliaia 7 2 5" xfId="1699" xr:uid="{E4471AAD-8BC6-4AB4-AAD5-35FA2FBE4473}"/>
    <cellStyle name="Migliaia 7 2 5 2" xfId="3591" xr:uid="{96415F52-39E8-46E3-AB40-7EBBCF991FFF}"/>
    <cellStyle name="Migliaia 7 2 6" xfId="2696" xr:uid="{4A6ACA54-B2E6-4BF9-88D2-407799DC6774}"/>
    <cellStyle name="Migliaia 7 20" xfId="517" xr:uid="{00000000-0005-0000-0000-0000F1030000}"/>
    <cellStyle name="Migliaia 7 21" xfId="554" xr:uid="{00000000-0005-0000-0000-0000F2030000}"/>
    <cellStyle name="Migliaia 7 21 2" xfId="1035" xr:uid="{00000000-0005-0000-0000-0000F3030000}"/>
    <cellStyle name="Migliaia 7 21 2 2" xfId="2060" xr:uid="{817E3521-3677-4CA0-81A5-3FFFBBDF4983}"/>
    <cellStyle name="Migliaia 7 21 2 2 2" xfId="3952" xr:uid="{5291B3A8-00EE-4947-B729-086547087CA4}"/>
    <cellStyle name="Migliaia 7 21 2 3" xfId="3057" xr:uid="{0601595C-6780-4B71-B50D-295F40D78CE3}"/>
    <cellStyle name="Migliaia 7 21 3" xfId="1470" xr:uid="{00000000-0005-0000-0000-0000F4030000}"/>
    <cellStyle name="Migliaia 7 21 3 2" xfId="2387" xr:uid="{A4279E57-77FA-42E1-B5BF-D0E108FFD14A}"/>
    <cellStyle name="Migliaia 7 21 3 2 2" xfId="4278" xr:uid="{9C2A3CBE-5B05-451B-B33E-DE046B697A7D}"/>
    <cellStyle name="Migliaia 7 21 3 3" xfId="3383" xr:uid="{D7680B43-E6BC-4600-98AC-3C812C5BC52A}"/>
    <cellStyle name="Migliaia 7 21 4" xfId="1812" xr:uid="{0F22BC43-BA76-49DD-BDBD-B034B76E61BF}"/>
    <cellStyle name="Migliaia 7 21 4 2" xfId="3704" xr:uid="{0DF13AE0-5101-471E-B8D8-F9F4CDDEC15D}"/>
    <cellStyle name="Migliaia 7 21 5" xfId="2809" xr:uid="{D1B09A43-4021-4228-91BE-22384B7094F5}"/>
    <cellStyle name="Migliaia 7 22" xfId="561" xr:uid="{00000000-0005-0000-0000-0000F5030000}"/>
    <cellStyle name="Migliaia 7 22 2" xfId="1042" xr:uid="{00000000-0005-0000-0000-0000F6030000}"/>
    <cellStyle name="Migliaia 7 22 2 2" xfId="2067" xr:uid="{C2FDE4C9-BD9A-475B-88A2-EA8911099D55}"/>
    <cellStyle name="Migliaia 7 22 2 2 2" xfId="3959" xr:uid="{A5F3D0E8-48EF-4445-9D90-4E6647608250}"/>
    <cellStyle name="Migliaia 7 22 2 3" xfId="3064" xr:uid="{5ADBC673-9227-4F71-9CB2-92F76FF7F32B}"/>
    <cellStyle name="Migliaia 7 22 3" xfId="1477" xr:uid="{00000000-0005-0000-0000-0000F7030000}"/>
    <cellStyle name="Migliaia 7 22 3 2" xfId="2394" xr:uid="{BD35AC2B-EEE8-4239-9146-835C3CE16592}"/>
    <cellStyle name="Migliaia 7 22 3 2 2" xfId="4285" xr:uid="{81432CDB-0F2C-4E87-B430-8642A6B6F6D6}"/>
    <cellStyle name="Migliaia 7 22 3 3" xfId="3390" xr:uid="{C3EE343C-E15E-473D-8F10-646260A62F5F}"/>
    <cellStyle name="Migliaia 7 22 4" xfId="1819" xr:uid="{2B94E976-A077-4FD4-B3D1-4442EB488FA9}"/>
    <cellStyle name="Migliaia 7 22 4 2" xfId="3711" xr:uid="{58FBF183-D1FE-4BB9-8F2A-BE92D6765BA2}"/>
    <cellStyle name="Migliaia 7 22 5" xfId="2816" xr:uid="{365EAA6D-3D02-44A0-8AED-DD1FA6F4B502}"/>
    <cellStyle name="Migliaia 7 23" xfId="569" xr:uid="{00000000-0005-0000-0000-0000F8030000}"/>
    <cellStyle name="Migliaia 7 23 2" xfId="1049" xr:uid="{00000000-0005-0000-0000-0000F9030000}"/>
    <cellStyle name="Migliaia 7 23 2 2" xfId="2074" xr:uid="{D0017D2B-83E3-45D8-9E3B-1FECEA32B36F}"/>
    <cellStyle name="Migliaia 7 23 2 2 2" xfId="3966" xr:uid="{27F0EA4B-3326-4643-A8CD-B999F04B29AC}"/>
    <cellStyle name="Migliaia 7 23 2 3" xfId="3071" xr:uid="{9EBBFA1E-AF43-47D1-A8BD-24CE00B679C3}"/>
    <cellStyle name="Migliaia 7 23 3" xfId="1483" xr:uid="{00000000-0005-0000-0000-0000FA030000}"/>
    <cellStyle name="Migliaia 7 23 3 2" xfId="2400" xr:uid="{B8F19DB6-5AE0-4108-B42A-2DAE3D08E5A7}"/>
    <cellStyle name="Migliaia 7 23 3 2 2" xfId="4291" xr:uid="{7FD2B248-85F6-4562-ADD9-57DF1379E798}"/>
    <cellStyle name="Migliaia 7 23 3 3" xfId="3396" xr:uid="{79E59C47-E076-494B-BD7D-56E584308863}"/>
    <cellStyle name="Migliaia 7 23 4" xfId="1826" xr:uid="{D587648A-C64D-45D3-9E3F-F3A3A18048B5}"/>
    <cellStyle name="Migliaia 7 23 4 2" xfId="3718" xr:uid="{D554C714-8CF1-4377-96BB-DEAD16CD14B0}"/>
    <cellStyle name="Migliaia 7 23 5" xfId="2823" xr:uid="{5F9E26FA-A9D9-4B50-8A22-164C74B46561}"/>
    <cellStyle name="Migliaia 7 24" xfId="576" xr:uid="{00000000-0005-0000-0000-0000FB030000}"/>
    <cellStyle name="Migliaia 7 24 2" xfId="1056" xr:uid="{00000000-0005-0000-0000-0000FC030000}"/>
    <cellStyle name="Migliaia 7 24 2 2" xfId="2081" xr:uid="{BC478B64-86BF-463C-94E1-C5EFA0E54297}"/>
    <cellStyle name="Migliaia 7 24 2 2 2" xfId="3973" xr:uid="{8EF3CB74-5D86-4E25-8667-E914624B02A4}"/>
    <cellStyle name="Migliaia 7 24 2 3" xfId="3078" xr:uid="{0F469404-463C-4627-843C-3C55E967D332}"/>
    <cellStyle name="Migliaia 7 24 3" xfId="1489" xr:uid="{00000000-0005-0000-0000-0000FD030000}"/>
    <cellStyle name="Migliaia 7 24 3 2" xfId="2405" xr:uid="{FBD7579F-C9EB-40DE-8A54-F3393254969E}"/>
    <cellStyle name="Migliaia 7 24 3 2 2" xfId="4296" xr:uid="{43726145-C5EB-49B6-B835-4B314E8079B5}"/>
    <cellStyle name="Migliaia 7 24 3 3" xfId="3401" xr:uid="{3F955075-83C4-4473-BCB9-768AB7DE2C66}"/>
    <cellStyle name="Migliaia 7 24 4" xfId="1833" xr:uid="{2229C6DB-53A3-40C9-B8FB-F4B1E85E5BF7}"/>
    <cellStyle name="Migliaia 7 24 4 2" xfId="3725" xr:uid="{967B46D3-5C23-4D6E-A9E3-9FBC4B14B429}"/>
    <cellStyle name="Migliaia 7 24 5" xfId="2830" xr:uid="{FDBB59C6-A3F8-4452-AE92-C38CE9FB7B50}"/>
    <cellStyle name="Migliaia 7 25" xfId="583" xr:uid="{00000000-0005-0000-0000-0000FE030000}"/>
    <cellStyle name="Migliaia 7 25 2" xfId="1063" xr:uid="{00000000-0005-0000-0000-0000FF030000}"/>
    <cellStyle name="Migliaia 7 25 2 2" xfId="2088" xr:uid="{1201A04E-9338-45F1-B4DF-5E7569239A7F}"/>
    <cellStyle name="Migliaia 7 25 2 2 2" xfId="3980" xr:uid="{A3EDBD38-18C6-488F-BFB2-4147F1286779}"/>
    <cellStyle name="Migliaia 7 25 2 3" xfId="3085" xr:uid="{12198601-3D6B-4A84-BD73-63D6A064D801}"/>
    <cellStyle name="Migliaia 7 25 3" xfId="1494" xr:uid="{00000000-0005-0000-0000-000000040000}"/>
    <cellStyle name="Migliaia 7 25 3 2" xfId="2410" xr:uid="{3214FE06-BCBD-4BEA-B5DA-2F318DFE3710}"/>
    <cellStyle name="Migliaia 7 25 3 2 2" xfId="4301" xr:uid="{D530356B-8EBC-4D68-946A-0FDB1C927610}"/>
    <cellStyle name="Migliaia 7 25 3 3" xfId="3406" xr:uid="{781C4089-199A-4564-A87B-9111A69CC456}"/>
    <cellStyle name="Migliaia 7 25 4" xfId="1840" xr:uid="{4A26BB5B-3B53-4930-88DB-61C10A611DF5}"/>
    <cellStyle name="Migliaia 7 25 4 2" xfId="3732" xr:uid="{2EECEE7F-4AC2-4215-914C-A4BB6F98BAD8}"/>
    <cellStyle name="Migliaia 7 25 5" xfId="2837" xr:uid="{92000C0F-D3A3-4FEA-A863-77BA02CE9BBF}"/>
    <cellStyle name="Migliaia 7 26" xfId="590" xr:uid="{00000000-0005-0000-0000-000001040000}"/>
    <cellStyle name="Migliaia 7 26 2" xfId="1070" xr:uid="{00000000-0005-0000-0000-000002040000}"/>
    <cellStyle name="Migliaia 7 26 2 2" xfId="2095" xr:uid="{42DD2EAC-4319-4B86-A20A-9F3F6B57F78E}"/>
    <cellStyle name="Migliaia 7 26 2 2 2" xfId="3987" xr:uid="{76379134-F384-4609-A6AE-A9DA3BEB511D}"/>
    <cellStyle name="Migliaia 7 26 2 3" xfId="3092" xr:uid="{8EA52BA7-F2BA-4591-8CA2-DE0B0E77BBEA}"/>
    <cellStyle name="Migliaia 7 26 3" xfId="1499" xr:uid="{00000000-0005-0000-0000-000003040000}"/>
    <cellStyle name="Migliaia 7 26 3 2" xfId="2415" xr:uid="{329B3666-B30B-4838-B6EC-9CEC7ED7AFFB}"/>
    <cellStyle name="Migliaia 7 26 3 2 2" xfId="4306" xr:uid="{5C2F9C86-77DD-436A-BFE2-D6DBAD7A3C36}"/>
    <cellStyle name="Migliaia 7 26 3 3" xfId="3411" xr:uid="{95501717-DEA4-4DA0-BD7B-4B90D4028928}"/>
    <cellStyle name="Migliaia 7 26 4" xfId="1847" xr:uid="{840F666C-C4A3-4C95-9375-90909CC15278}"/>
    <cellStyle name="Migliaia 7 26 4 2" xfId="3739" xr:uid="{5B9D6FF0-AA49-4964-9962-420AC340A980}"/>
    <cellStyle name="Migliaia 7 26 5" xfId="2844" xr:uid="{10B82FD1-EE82-4BF4-9ABF-759A4578C6BA}"/>
    <cellStyle name="Migliaia 7 27" xfId="597" xr:uid="{00000000-0005-0000-0000-000004040000}"/>
    <cellStyle name="Migliaia 7 27 2" xfId="1077" xr:uid="{00000000-0005-0000-0000-000005040000}"/>
    <cellStyle name="Migliaia 7 27 2 2" xfId="2102" xr:uid="{630EC6E7-D21E-4D71-881D-A6C47890BDF5}"/>
    <cellStyle name="Migliaia 7 27 2 2 2" xfId="3994" xr:uid="{B3CF7076-C822-4959-893E-D20547ECA29F}"/>
    <cellStyle name="Migliaia 7 27 2 3" xfId="3099" xr:uid="{3432BED7-84E5-425B-8E77-B2A5FFF19352}"/>
    <cellStyle name="Migliaia 7 27 3" xfId="1504" xr:uid="{00000000-0005-0000-0000-000006040000}"/>
    <cellStyle name="Migliaia 7 27 3 2" xfId="2420" xr:uid="{4004DEC9-DD7F-4685-A659-146B8110CCB9}"/>
    <cellStyle name="Migliaia 7 27 3 2 2" xfId="4311" xr:uid="{9AA823BF-710B-42ED-AE3D-A366658382A6}"/>
    <cellStyle name="Migliaia 7 27 3 3" xfId="3416" xr:uid="{4A98B3B2-0A45-44CD-9A59-F049ACD899DE}"/>
    <cellStyle name="Migliaia 7 27 4" xfId="1854" xr:uid="{DD10BDF9-8AD1-4E8F-8B49-4B650C3E9401}"/>
    <cellStyle name="Migliaia 7 27 4 2" xfId="3746" xr:uid="{E2F59C8C-CC8E-4FAF-B890-983C373CEF66}"/>
    <cellStyle name="Migliaia 7 27 5" xfId="2851" xr:uid="{3C5931DC-CEBA-4F2F-B368-423356CDBFE9}"/>
    <cellStyle name="Migliaia 7 28" xfId="604" xr:uid="{00000000-0005-0000-0000-000007040000}"/>
    <cellStyle name="Migliaia 7 28 2" xfId="1084" xr:uid="{00000000-0005-0000-0000-000008040000}"/>
    <cellStyle name="Migliaia 7 28 2 2" xfId="2109" xr:uid="{3F06DDFE-DBF3-45FD-9A36-9C9632068535}"/>
    <cellStyle name="Migliaia 7 28 2 2 2" xfId="4001" xr:uid="{89F2CA30-DBD1-4C68-AEC1-185D8976BC49}"/>
    <cellStyle name="Migliaia 7 28 2 3" xfId="3106" xr:uid="{CC630534-F161-4998-A9D1-42F18A3FA45E}"/>
    <cellStyle name="Migliaia 7 28 3" xfId="1509" xr:uid="{00000000-0005-0000-0000-000009040000}"/>
    <cellStyle name="Migliaia 7 28 3 2" xfId="2425" xr:uid="{4289C5D0-8273-47A6-9AC2-BAFFE5772804}"/>
    <cellStyle name="Migliaia 7 28 3 2 2" xfId="4316" xr:uid="{AAB1F268-C57D-4D3F-B38A-45F14ABB2D68}"/>
    <cellStyle name="Migliaia 7 28 3 3" xfId="3421" xr:uid="{3F614C1B-0230-46FB-AAE1-8F7473A8168E}"/>
    <cellStyle name="Migliaia 7 28 4" xfId="1861" xr:uid="{D934BBAF-E9E9-4B89-BE75-04C890B87F0C}"/>
    <cellStyle name="Migliaia 7 28 4 2" xfId="3753" xr:uid="{95E20B4D-F696-4461-B49A-DE30FC28BE05}"/>
    <cellStyle name="Migliaia 7 28 5" xfId="2858" xr:uid="{AE9200AF-A4B3-4B51-8C34-1E4FABD5E274}"/>
    <cellStyle name="Migliaia 7 29" xfId="623" xr:uid="{00000000-0005-0000-0000-00000A040000}"/>
    <cellStyle name="Migliaia 7 29 2" xfId="1090" xr:uid="{00000000-0005-0000-0000-00000B040000}"/>
    <cellStyle name="Migliaia 7 29 2 2" xfId="2115" xr:uid="{6B6F8151-DAB2-483C-9A3C-34B20A2101D3}"/>
    <cellStyle name="Migliaia 7 29 2 2 2" xfId="4007" xr:uid="{3BC2F716-7A12-49E7-A46F-825D494D936A}"/>
    <cellStyle name="Migliaia 7 29 2 3" xfId="3112" xr:uid="{C3C3F6E0-3A3C-4DC2-A129-A41B692627FD}"/>
    <cellStyle name="Migliaia 7 29 3" xfId="1514" xr:uid="{00000000-0005-0000-0000-00000C040000}"/>
    <cellStyle name="Migliaia 7 29 3 2" xfId="2430" xr:uid="{85AD1D55-6DC7-436E-9130-2F957AF14BDD}"/>
    <cellStyle name="Migliaia 7 29 3 2 2" xfId="4321" xr:uid="{56C79D0E-DA8B-4F42-910A-4E5706836F83}"/>
    <cellStyle name="Migliaia 7 29 3 3" xfId="3426" xr:uid="{E5C489BF-07AF-4CDE-8173-0DED5C0F4C76}"/>
    <cellStyle name="Migliaia 7 29 4" xfId="1867" xr:uid="{A00B260B-F82C-4B72-8796-5BCB522FECDE}"/>
    <cellStyle name="Migliaia 7 29 4 2" xfId="3759" xr:uid="{2072D06D-26A2-471E-A6F2-E38C089DA868}"/>
    <cellStyle name="Migliaia 7 29 5" xfId="2864" xr:uid="{125C2EAA-C7D3-4004-A784-24275EE7213C}"/>
    <cellStyle name="Migliaia 7 3" xfId="112" xr:uid="{00000000-0005-0000-0000-00000D040000}"/>
    <cellStyle name="Migliaia 7 30" xfId="641" xr:uid="{00000000-0005-0000-0000-00000E040000}"/>
    <cellStyle name="Migliaia 7 30 2" xfId="1095" xr:uid="{00000000-0005-0000-0000-00000F040000}"/>
    <cellStyle name="Migliaia 7 30 2 2" xfId="2120" xr:uid="{5D4332FA-6934-4586-AA7B-BB6EE9933B33}"/>
    <cellStyle name="Migliaia 7 30 2 2 2" xfId="4012" xr:uid="{7C2852F3-F47A-4E7F-ADAC-9D9B9889576F}"/>
    <cellStyle name="Migliaia 7 30 2 3" xfId="3117" xr:uid="{27877DA3-5571-4BC6-89D6-650E31CABCC5}"/>
    <cellStyle name="Migliaia 7 30 3" xfId="1519" xr:uid="{00000000-0005-0000-0000-000010040000}"/>
    <cellStyle name="Migliaia 7 30 3 2" xfId="2435" xr:uid="{5D1E38A6-018F-48E8-AB4E-FDB76A8C564B}"/>
    <cellStyle name="Migliaia 7 30 3 2 2" xfId="4326" xr:uid="{0473133C-4473-442D-86E6-24F3D3C96578}"/>
    <cellStyle name="Migliaia 7 30 3 3" xfId="3431" xr:uid="{E38EA2F1-9F75-4A7A-8E9A-5B067DF98B39}"/>
    <cellStyle name="Migliaia 7 30 4" xfId="1872" xr:uid="{77F619F5-18BD-44C3-9A7D-8EE1CC57B240}"/>
    <cellStyle name="Migliaia 7 30 4 2" xfId="3764" xr:uid="{EE45B4F8-4E15-4A8F-ACD4-CE5219E95699}"/>
    <cellStyle name="Migliaia 7 30 5" xfId="2869" xr:uid="{92E9901F-1F75-4937-860A-4CCFB3155912}"/>
    <cellStyle name="Migliaia 7 31" xfId="659" xr:uid="{00000000-0005-0000-0000-000011040000}"/>
    <cellStyle name="Migliaia 7 31 2" xfId="1100" xr:uid="{00000000-0005-0000-0000-000012040000}"/>
    <cellStyle name="Migliaia 7 31 2 2" xfId="2125" xr:uid="{046C17D3-13A3-49D7-BC01-E7F2DD104A7F}"/>
    <cellStyle name="Migliaia 7 31 2 2 2" xfId="4017" xr:uid="{12277F77-7FBB-4B9C-9E5E-8A667BD5FEF4}"/>
    <cellStyle name="Migliaia 7 31 2 3" xfId="3122" xr:uid="{B2405EDE-2115-4A58-93C4-91C513460594}"/>
    <cellStyle name="Migliaia 7 31 3" xfId="1524" xr:uid="{00000000-0005-0000-0000-000013040000}"/>
    <cellStyle name="Migliaia 7 31 3 2" xfId="2440" xr:uid="{9DA1F484-B13D-4764-A09E-30E5DF779909}"/>
    <cellStyle name="Migliaia 7 31 3 2 2" xfId="4331" xr:uid="{DB6698EB-44C4-4A06-86DB-4688C82FD989}"/>
    <cellStyle name="Migliaia 7 31 3 3" xfId="3436" xr:uid="{6D1CD9F0-73A1-4855-8195-5D3AD19B4E8F}"/>
    <cellStyle name="Migliaia 7 31 4" xfId="1877" xr:uid="{A99283B3-63BA-469C-802D-D6768D5A1411}"/>
    <cellStyle name="Migliaia 7 31 4 2" xfId="3769" xr:uid="{933F1D5D-5262-4E3F-ABA9-0A23F4786422}"/>
    <cellStyle name="Migliaia 7 31 5" xfId="2874" xr:uid="{F8746620-F322-4129-8879-18D71B581635}"/>
    <cellStyle name="Migliaia 7 32" xfId="677" xr:uid="{00000000-0005-0000-0000-000014040000}"/>
    <cellStyle name="Migliaia 7 32 2" xfId="1105" xr:uid="{00000000-0005-0000-0000-000015040000}"/>
    <cellStyle name="Migliaia 7 32 2 2" xfId="2130" xr:uid="{C3928617-3C5F-4F9A-8291-E81EE4F1D386}"/>
    <cellStyle name="Migliaia 7 32 2 2 2" xfId="4022" xr:uid="{F74A3053-3219-4757-A4D4-CC4C1476F9A4}"/>
    <cellStyle name="Migliaia 7 32 2 3" xfId="3127" xr:uid="{C643FB59-52F8-4233-9A62-598225FED980}"/>
    <cellStyle name="Migliaia 7 32 3" xfId="1529" xr:uid="{00000000-0005-0000-0000-000016040000}"/>
    <cellStyle name="Migliaia 7 32 3 2" xfId="2445" xr:uid="{15E5247C-6D1E-49F2-BE58-8BCD0CAC09D2}"/>
    <cellStyle name="Migliaia 7 32 3 2 2" xfId="4336" xr:uid="{4E327B04-37C4-4531-BDE9-825F94681314}"/>
    <cellStyle name="Migliaia 7 32 3 3" xfId="3441" xr:uid="{E64EC24A-4066-4177-92B9-ABF910B18926}"/>
    <cellStyle name="Migliaia 7 32 4" xfId="1882" xr:uid="{321C9638-2BD8-46F7-8244-6B3236247379}"/>
    <cellStyle name="Migliaia 7 32 4 2" xfId="3774" xr:uid="{586A250C-7CA6-4FBD-8B86-D64D82916CA6}"/>
    <cellStyle name="Migliaia 7 32 5" xfId="2879" xr:uid="{D0F63092-EDFE-4D73-9F88-879DE2F549D7}"/>
    <cellStyle name="Migliaia 7 33" xfId="696" xr:uid="{00000000-0005-0000-0000-000017040000}"/>
    <cellStyle name="Migliaia 7 33 2" xfId="1110" xr:uid="{00000000-0005-0000-0000-000018040000}"/>
    <cellStyle name="Migliaia 7 33 2 2" xfId="2135" xr:uid="{8A2DF9B1-147D-4027-8623-E57029DE01A1}"/>
    <cellStyle name="Migliaia 7 33 2 2 2" xfId="4027" xr:uid="{79E17798-AF8A-4C0C-872B-7C785750B493}"/>
    <cellStyle name="Migliaia 7 33 2 3" xfId="3132" xr:uid="{3D734AC4-8E5F-44F1-8CEB-7C4A7356F0A7}"/>
    <cellStyle name="Migliaia 7 33 3" xfId="1547" xr:uid="{00000000-0005-0000-0000-000019040000}"/>
    <cellStyle name="Migliaia 7 33 3 2" xfId="2450" xr:uid="{75EFEB1C-43C0-4394-8D7A-B92BDD8ECBBE}"/>
    <cellStyle name="Migliaia 7 33 3 2 2" xfId="4341" xr:uid="{A4058167-3DAB-47FE-9861-EFA21FDD13EC}"/>
    <cellStyle name="Migliaia 7 33 3 3" xfId="3446" xr:uid="{34B3B438-7E8B-4A9A-B66C-1CAB00F014B5}"/>
    <cellStyle name="Migliaia 7 33 4" xfId="1887" xr:uid="{52F85B34-9C18-4709-B77B-9E8D535F7260}"/>
    <cellStyle name="Migliaia 7 33 4 2" xfId="3779" xr:uid="{996ED205-3A39-4883-86C5-8FA90A220F10}"/>
    <cellStyle name="Migliaia 7 33 5" xfId="2884" xr:uid="{E78BA716-2A93-441F-B163-51FE828E1682}"/>
    <cellStyle name="Migliaia 7 34" xfId="716" xr:uid="{00000000-0005-0000-0000-00001A040000}"/>
    <cellStyle name="Migliaia 7 34 2" xfId="1116" xr:uid="{00000000-0005-0000-0000-00001B040000}"/>
    <cellStyle name="Migliaia 7 34 2 2" xfId="2141" xr:uid="{CD2E541B-C26F-4E87-8D2B-EBC4837CA04E}"/>
    <cellStyle name="Migliaia 7 34 2 2 2" xfId="4033" xr:uid="{B4C5A2E1-C1E9-4F69-AEEA-89D215405356}"/>
    <cellStyle name="Migliaia 7 34 2 3" xfId="3138" xr:uid="{C3818E34-799F-4D5D-AD29-368F2C6D81D5}"/>
    <cellStyle name="Migliaia 7 34 3" xfId="1553" xr:uid="{00000000-0005-0000-0000-00001C040000}"/>
    <cellStyle name="Migliaia 7 34 3 2" xfId="2456" xr:uid="{60D058F7-481C-4069-8BBC-4B466FF6AD59}"/>
    <cellStyle name="Migliaia 7 34 3 2 2" xfId="4347" xr:uid="{712A1D1C-86E6-4F1A-AE34-C81601FCB644}"/>
    <cellStyle name="Migliaia 7 34 3 3" xfId="3452" xr:uid="{DBAC74BF-C592-48F4-A314-A07E73C3D86A}"/>
    <cellStyle name="Migliaia 7 34 4" xfId="1893" xr:uid="{BF488F52-6AD1-4973-9B41-A69860C4ED5F}"/>
    <cellStyle name="Migliaia 7 34 4 2" xfId="3785" xr:uid="{ECF35B0F-702A-4973-B222-A15F66207632}"/>
    <cellStyle name="Migliaia 7 34 5" xfId="2890" xr:uid="{8ED30180-1CAC-4FBE-8949-F654C4E057D1}"/>
    <cellStyle name="Migliaia 7 35" xfId="736" xr:uid="{00000000-0005-0000-0000-00001D040000}"/>
    <cellStyle name="Migliaia 7 35 2" xfId="1123" xr:uid="{00000000-0005-0000-0000-00001E040000}"/>
    <cellStyle name="Migliaia 7 35 2 2" xfId="2148" xr:uid="{80A7FFA0-743A-410E-817E-EDE19CABE306}"/>
    <cellStyle name="Migliaia 7 35 2 2 2" xfId="4040" xr:uid="{7032D03A-17CC-4A0F-98F9-DEEB717C8DD5}"/>
    <cellStyle name="Migliaia 7 35 2 3" xfId="3145" xr:uid="{317F1062-9992-4292-BBDF-4FE52F25816A}"/>
    <cellStyle name="Migliaia 7 35 3" xfId="1560" xr:uid="{00000000-0005-0000-0000-00001F040000}"/>
    <cellStyle name="Migliaia 7 35 3 2" xfId="2463" xr:uid="{B6593485-B649-4B73-BBF1-18A39772E36A}"/>
    <cellStyle name="Migliaia 7 35 3 2 2" xfId="4354" xr:uid="{D049D503-4B82-4581-BAEC-CD287127D8F0}"/>
    <cellStyle name="Migliaia 7 35 3 3" xfId="3459" xr:uid="{0A8C8F8E-C5F8-4A57-9781-3EE43438084E}"/>
    <cellStyle name="Migliaia 7 35 4" xfId="1900" xr:uid="{32A6E5D3-ED9D-4C2E-B82B-F8F22FF9680C}"/>
    <cellStyle name="Migliaia 7 35 4 2" xfId="3792" xr:uid="{46DFFFEB-0FF1-4BAF-9B5C-90DD8BFCE226}"/>
    <cellStyle name="Migliaia 7 35 5" xfId="2897" xr:uid="{92DC0654-2E74-4340-AAB3-A652F1C28A33}"/>
    <cellStyle name="Migliaia 7 36" xfId="756" xr:uid="{00000000-0005-0000-0000-000020040000}"/>
    <cellStyle name="Migliaia 7 36 2" xfId="1130" xr:uid="{00000000-0005-0000-0000-000021040000}"/>
    <cellStyle name="Migliaia 7 36 2 2" xfId="2155" xr:uid="{CB10C745-391C-4C34-BD1D-72501ECC19CA}"/>
    <cellStyle name="Migliaia 7 36 2 2 2" xfId="4047" xr:uid="{3EF4CAE2-B511-4333-8ECB-B4567156D898}"/>
    <cellStyle name="Migliaia 7 36 2 3" xfId="3152" xr:uid="{D98EEF1C-9E99-4481-9905-53116F3EB35F}"/>
    <cellStyle name="Migliaia 7 36 3" xfId="1567" xr:uid="{00000000-0005-0000-0000-000022040000}"/>
    <cellStyle name="Migliaia 7 36 3 2" xfId="2470" xr:uid="{7B5C99E9-DEC6-4FE8-ACD1-49C99DD4B030}"/>
    <cellStyle name="Migliaia 7 36 3 2 2" xfId="4361" xr:uid="{D10DD20C-C267-44F4-BA86-175380B962FB}"/>
    <cellStyle name="Migliaia 7 36 3 3" xfId="3466" xr:uid="{5EE0B315-0847-4E5D-86FE-989F585E8F73}"/>
    <cellStyle name="Migliaia 7 36 4" xfId="1907" xr:uid="{2380F919-DCDD-4D86-A1CE-02DA8C3D2B14}"/>
    <cellStyle name="Migliaia 7 36 4 2" xfId="3799" xr:uid="{01653738-80BD-430D-958E-D482DC094888}"/>
    <cellStyle name="Migliaia 7 36 5" xfId="2904" xr:uid="{BC65B5C9-466B-4529-82C5-7A43D6A41C73}"/>
    <cellStyle name="Migliaia 7 37" xfId="776" xr:uid="{00000000-0005-0000-0000-000023040000}"/>
    <cellStyle name="Migliaia 7 37 2" xfId="1137" xr:uid="{00000000-0005-0000-0000-000024040000}"/>
    <cellStyle name="Migliaia 7 37 2 2" xfId="2162" xr:uid="{30DD7FEE-2BCE-482E-BBDB-13876306E04C}"/>
    <cellStyle name="Migliaia 7 37 2 2 2" xfId="4054" xr:uid="{E4FDC2D0-5302-47F4-9DDB-772E125F101F}"/>
    <cellStyle name="Migliaia 7 37 2 3" xfId="3159" xr:uid="{2DAAB10E-CACB-4134-9103-B004117F33F3}"/>
    <cellStyle name="Migliaia 7 37 3" xfId="1574" xr:uid="{00000000-0005-0000-0000-000025040000}"/>
    <cellStyle name="Migliaia 7 37 3 2" xfId="2477" xr:uid="{4E9A09E1-BCE2-4691-A852-A007D6EC9B89}"/>
    <cellStyle name="Migliaia 7 37 3 2 2" xfId="4368" xr:uid="{BD014C15-A8CF-4A07-A4DC-F00C05A2F405}"/>
    <cellStyle name="Migliaia 7 37 3 3" xfId="3473" xr:uid="{B7ECF693-1724-4D30-9E7E-EB4CA9AA3913}"/>
    <cellStyle name="Migliaia 7 37 4" xfId="1914" xr:uid="{9B82F6BD-03E6-4CCB-A657-8448AEF14647}"/>
    <cellStyle name="Migliaia 7 37 4 2" xfId="3806" xr:uid="{5CAAB2D2-59B1-4CB1-BF96-4089FD65993F}"/>
    <cellStyle name="Migliaia 7 37 5" xfId="2911" xr:uid="{C62D0058-2A13-4A28-88BA-63AE5DA5A4C7}"/>
    <cellStyle name="Migliaia 7 38" xfId="796" xr:uid="{00000000-0005-0000-0000-000026040000}"/>
    <cellStyle name="Migliaia 7 38 2" xfId="1144" xr:uid="{00000000-0005-0000-0000-000027040000}"/>
    <cellStyle name="Migliaia 7 38 2 2" xfId="2169" xr:uid="{324E8908-F073-4008-B30F-251A7AC7848E}"/>
    <cellStyle name="Migliaia 7 38 2 2 2" xfId="4061" xr:uid="{797D2BC4-B275-4CBF-9622-B284B9A3A99B}"/>
    <cellStyle name="Migliaia 7 38 2 3" xfId="3166" xr:uid="{3330DF0E-263E-4590-93F4-FD90C238C782}"/>
    <cellStyle name="Migliaia 7 38 3" xfId="1921" xr:uid="{EE396E87-966A-4638-B185-D910D5A4242A}"/>
    <cellStyle name="Migliaia 7 38 3 2" xfId="3813" xr:uid="{9DB1FDDC-F3C1-455C-A977-BF32ABA156F3}"/>
    <cellStyle name="Migliaia 7 38 4" xfId="2918" xr:uid="{ECCAF5BB-E531-485B-A136-54E0246DD0FA}"/>
    <cellStyle name="Migliaia 7 39" xfId="846" xr:uid="{00000000-0005-0000-0000-000028040000}"/>
    <cellStyle name="Migliaia 7 4" xfId="150" xr:uid="{00000000-0005-0000-0000-000029040000}"/>
    <cellStyle name="Migliaia 7 4 2" xfId="930" xr:uid="{00000000-0005-0000-0000-00002A040000}"/>
    <cellStyle name="Migliaia 7 4 2 2" xfId="1955" xr:uid="{44DC5D6D-A848-42F7-A94D-EF01A9859217}"/>
    <cellStyle name="Migliaia 7 4 2 2 2" xfId="3847" xr:uid="{9D94F373-8BC2-4696-A766-7A9810BC3F50}"/>
    <cellStyle name="Migliaia 7 4 2 3" xfId="2952" xr:uid="{BA4E1824-6AD0-42CA-989B-2BC8F3203425}"/>
    <cellStyle name="Migliaia 7 4 3" xfId="1365" xr:uid="{00000000-0005-0000-0000-00002B040000}"/>
    <cellStyle name="Migliaia 7 4 3 2" xfId="2282" xr:uid="{77CE43A6-A7AB-4C50-9701-B2DC9DD42191}"/>
    <cellStyle name="Migliaia 7 4 3 2 2" xfId="4173" xr:uid="{1358AF62-5DB0-4CAD-9D61-CD254FB35F54}"/>
    <cellStyle name="Migliaia 7 4 3 3" xfId="3278" xr:uid="{5BD1F865-C143-4B4F-9D5A-56DAF619DCB4}"/>
    <cellStyle name="Migliaia 7 4 4" xfId="1707" xr:uid="{09AFA46E-992F-4FCB-A4F4-63D478DA6DA5}"/>
    <cellStyle name="Migliaia 7 4 4 2" xfId="3599" xr:uid="{47934B07-D3BB-4568-97A6-53C98FB48B61}"/>
    <cellStyle name="Migliaia 7 4 5" xfId="2704" xr:uid="{D91144BB-7CD7-4445-86C6-64F5B6CFD327}"/>
    <cellStyle name="Migliaia 7 40" xfId="886" xr:uid="{00000000-0005-0000-0000-00002C040000}"/>
    <cellStyle name="Migliaia 7 40 2" xfId="1151" xr:uid="{00000000-0005-0000-0000-00002D040000}"/>
    <cellStyle name="Migliaia 7 40 2 2" xfId="2176" xr:uid="{10B7A490-302A-404B-B07B-7993DE22D925}"/>
    <cellStyle name="Migliaia 7 40 2 2 2" xfId="4068" xr:uid="{EADB7846-B98A-4341-977D-1D69E1DEE742}"/>
    <cellStyle name="Migliaia 7 40 2 3" xfId="3173" xr:uid="{37E19B1A-5482-4B58-BD3F-EC5FF5FED0A1}"/>
    <cellStyle name="Migliaia 7 40 3" xfId="1928" xr:uid="{42DEDDCA-B230-442D-8C53-616E363071BB}"/>
    <cellStyle name="Migliaia 7 40 3 2" xfId="3820" xr:uid="{40870473-A996-4A54-A455-AB78D08725FC}"/>
    <cellStyle name="Migliaia 7 40 4" xfId="2925" xr:uid="{55B63C25-CFE5-4B5C-BD79-50AEC97CCEF6}"/>
    <cellStyle name="Migliaia 7 41" xfId="909" xr:uid="{00000000-0005-0000-0000-00002E040000}"/>
    <cellStyle name="Migliaia 7 41 2" xfId="1159" xr:uid="{00000000-0005-0000-0000-00002F040000}"/>
    <cellStyle name="Migliaia 7 41 2 2" xfId="2183" xr:uid="{05508F79-88C2-44E0-AFB7-1FCABA1A3CBE}"/>
    <cellStyle name="Migliaia 7 41 2 2 2" xfId="4075" xr:uid="{6E6E8464-6448-4B32-9861-D6500CBE5B07}"/>
    <cellStyle name="Migliaia 7 41 2 3" xfId="3180" xr:uid="{C7849558-0402-430C-9511-D12BAA42DA47}"/>
    <cellStyle name="Migliaia 7 41 3" xfId="1935" xr:uid="{E95CD8E1-96D5-44F0-A6C1-8714B9728A8A}"/>
    <cellStyle name="Migliaia 7 41 3 2" xfId="3827" xr:uid="{98E51270-59CD-4F5E-892F-32D5D5C2F119}"/>
    <cellStyle name="Migliaia 7 41 4" xfId="2932" xr:uid="{1F9B50DF-4268-4674-9280-5505FED40BE7}"/>
    <cellStyle name="Migliaia 7 42" xfId="1179" xr:uid="{00000000-0005-0000-0000-000030040000}"/>
    <cellStyle name="Migliaia 7 42 2" xfId="2190" xr:uid="{6B699B4D-0BDC-4084-B2EF-5E867405E5D5}"/>
    <cellStyle name="Migliaia 7 42 2 2" xfId="4082" xr:uid="{030E70A2-A0EE-4F46-9342-5615F416BC14}"/>
    <cellStyle name="Migliaia 7 42 3" xfId="3187" xr:uid="{3F3888B6-FA64-4953-90E5-343E5EA14CFA}"/>
    <cellStyle name="Migliaia 7 43" xfId="1188" xr:uid="{00000000-0005-0000-0000-000031040000}"/>
    <cellStyle name="Migliaia 7 43 2" xfId="2198" xr:uid="{27677DD2-802C-4225-BA5B-36543F6B7EDE}"/>
    <cellStyle name="Migliaia 7 43 2 2" xfId="4090" xr:uid="{C0728A35-698A-4AC5-9AEE-C26523DD3263}"/>
    <cellStyle name="Migliaia 7 43 3" xfId="3195" xr:uid="{A001341C-EFF2-4A86-AC13-F8582A2B75B4}"/>
    <cellStyle name="Migliaia 7 44" xfId="1219" xr:uid="{00000000-0005-0000-0000-000032040000}"/>
    <cellStyle name="Migliaia 7 44 2" xfId="2204" xr:uid="{D82AC998-F601-4E6B-BA2D-2061AF427256}"/>
    <cellStyle name="Migliaia 7 44 2 2" xfId="4096" xr:uid="{B183D146-6233-4489-9A0F-325D17C26D77}"/>
    <cellStyle name="Migliaia 7 44 3" xfId="3201" xr:uid="{6E67CAA5-9587-43D1-A61B-FD2C9327158E}"/>
    <cellStyle name="Migliaia 7 45" xfId="1239" xr:uid="{00000000-0005-0000-0000-000033040000}"/>
    <cellStyle name="Migliaia 7 45 2" xfId="2211" xr:uid="{18332044-3CEC-4CA6-83C8-204F18991037}"/>
    <cellStyle name="Migliaia 7 45 2 2" xfId="4103" xr:uid="{242B0F73-A157-497A-9318-E0353D6B37C8}"/>
    <cellStyle name="Migliaia 7 45 3" xfId="3208" xr:uid="{FEA66545-A14B-4DC0-9012-085686D40A0C}"/>
    <cellStyle name="Migliaia 7 46" xfId="1279" xr:uid="{00000000-0005-0000-0000-000034040000}"/>
    <cellStyle name="Migliaia 7 46 2" xfId="2225" xr:uid="{8304BD0C-CD71-4969-BB7F-7AF289F779D0}"/>
    <cellStyle name="Migliaia 7 46 2 2" xfId="4117" xr:uid="{CA635049-625F-4A0F-917E-A566822C3B0D}"/>
    <cellStyle name="Migliaia 7 46 3" xfId="3222" xr:uid="{AB3F484D-9BFD-47F3-9D62-189FE21DC764}"/>
    <cellStyle name="Migliaia 7 47" xfId="1300" xr:uid="{00000000-0005-0000-0000-000035040000}"/>
    <cellStyle name="Migliaia 7 47 2" xfId="2232" xr:uid="{353F7073-D476-4929-A96A-6A42804AC639}"/>
    <cellStyle name="Migliaia 7 47 2 2" xfId="4124" xr:uid="{5C127321-7BEC-4660-8C8B-292B4C84A664}"/>
    <cellStyle name="Migliaia 7 47 3" xfId="3229" xr:uid="{0E67425D-D193-4301-8951-5A3D489BB9BF}"/>
    <cellStyle name="Migliaia 7 48" xfId="1320" xr:uid="{00000000-0005-0000-0000-000036040000}"/>
    <cellStyle name="Migliaia 7 48 2" xfId="2239" xr:uid="{B9B44CBA-CE4E-404F-B6D5-B6CCA0271AF6}"/>
    <cellStyle name="Migliaia 7 48 2 2" xfId="4131" xr:uid="{32F461E8-4738-49BA-89C1-5F8E7E474467}"/>
    <cellStyle name="Migliaia 7 48 3" xfId="3236" xr:uid="{F20AEA23-3479-4439-B14A-2FC664F12BF4}"/>
    <cellStyle name="Migliaia 7 49" xfId="917" xr:uid="{00000000-0005-0000-0000-000037040000}"/>
    <cellStyle name="Migliaia 7 49 2" xfId="1942" xr:uid="{6F989340-75AB-4436-8A28-31281BA78BC2}"/>
    <cellStyle name="Migliaia 7 49 2 2" xfId="3834" xr:uid="{CAF93A4D-E5ED-4088-9396-212D2FECB28C}"/>
    <cellStyle name="Migliaia 7 49 3" xfId="2939" xr:uid="{8554002B-57B8-4EC9-AC1B-D7D04EE4BD84}"/>
    <cellStyle name="Migliaia 7 5" xfId="170" xr:uid="{00000000-0005-0000-0000-000038040000}"/>
    <cellStyle name="Migliaia 7 5 2" xfId="937" xr:uid="{00000000-0005-0000-0000-000039040000}"/>
    <cellStyle name="Migliaia 7 5 2 2" xfId="1962" xr:uid="{D82F0F7A-4809-465E-8968-F68F4B6E4C5C}"/>
    <cellStyle name="Migliaia 7 5 2 2 2" xfId="3854" xr:uid="{EA00B0CF-742C-4475-AB0B-35EDBF2B9A73}"/>
    <cellStyle name="Migliaia 7 5 2 3" xfId="2959" xr:uid="{90322691-0487-4C7F-8286-E7D54D896AFF}"/>
    <cellStyle name="Migliaia 7 5 3" xfId="1372" xr:uid="{00000000-0005-0000-0000-00003A040000}"/>
    <cellStyle name="Migliaia 7 5 3 2" xfId="2289" xr:uid="{54ED1C64-E470-4EA7-9491-F22D3DD7DBDA}"/>
    <cellStyle name="Migliaia 7 5 3 2 2" xfId="4180" xr:uid="{998E9906-4D5B-4DFA-B260-2F76C1FC770E}"/>
    <cellStyle name="Migliaia 7 5 3 3" xfId="3285" xr:uid="{37273432-00B6-4BF9-B6B3-BDBECA8FB3C6}"/>
    <cellStyle name="Migliaia 7 5 4" xfId="1714" xr:uid="{5183C85C-2DE6-49EA-B6DE-FA025C5A10E1}"/>
    <cellStyle name="Migliaia 7 5 4 2" xfId="3606" xr:uid="{50BC52F6-A46A-48C6-9A16-4487E997DE3E}"/>
    <cellStyle name="Migliaia 7 5 5" xfId="2711" xr:uid="{41D9E654-F269-45E4-81D1-97524F6E7AA2}"/>
    <cellStyle name="Migliaia 7 50" xfId="1329" xr:uid="{00000000-0005-0000-0000-00003B040000}"/>
    <cellStyle name="Migliaia 7 50 2" xfId="2247" xr:uid="{8A1A96AA-315F-4D2F-9E49-1AC015B8A8A9}"/>
    <cellStyle name="Migliaia 7 50 2 2" xfId="4138" xr:uid="{A7A4D099-1CEC-43BD-AFE6-7D647B51A4DB}"/>
    <cellStyle name="Migliaia 7 50 3" xfId="3243" xr:uid="{08AF71E6-3C1E-485F-842B-E5A954831527}"/>
    <cellStyle name="Migliaia 7 51" xfId="1337" xr:uid="{00000000-0005-0000-0000-00003C040000}"/>
    <cellStyle name="Migliaia 7 51 2" xfId="2254" xr:uid="{B4CA4866-3818-406C-864A-01CAFB6CCD48}"/>
    <cellStyle name="Migliaia 7 51 2 2" xfId="4145" xr:uid="{F0A9CAC0-B909-4476-AA5F-459C0A3509CE}"/>
    <cellStyle name="Migliaia 7 51 3" xfId="3250" xr:uid="{0A9B7878-992D-4866-B181-089FD087BCBA}"/>
    <cellStyle name="Migliaia 7 52" xfId="1344" xr:uid="{00000000-0005-0000-0000-00003D040000}"/>
    <cellStyle name="Migliaia 7 52 2" xfId="2261" xr:uid="{205B7954-EF05-4940-AA75-27ABE591FC85}"/>
    <cellStyle name="Migliaia 7 52 2 2" xfId="4152" xr:uid="{194F7BFF-5C4D-4478-847A-F066F69A85F9}"/>
    <cellStyle name="Migliaia 7 52 3" xfId="3257" xr:uid="{8F82704C-A029-4756-B55D-75963EB3FFB2}"/>
    <cellStyle name="Migliaia 7 53" xfId="1351" xr:uid="{00000000-0005-0000-0000-00003E040000}"/>
    <cellStyle name="Migliaia 7 53 2" xfId="2268" xr:uid="{38A657A8-FF5F-4906-868F-5FB95B17B13F}"/>
    <cellStyle name="Migliaia 7 53 2 2" xfId="4159" xr:uid="{67A594C8-E273-49D9-8D13-4AA1D2FA81B4}"/>
    <cellStyle name="Migliaia 7 53 3" xfId="3264" xr:uid="{D7ED532F-3AB7-477D-B204-20A4A38AD27A}"/>
    <cellStyle name="Migliaia 7 54" xfId="1581" xr:uid="{00000000-0005-0000-0000-00003F040000}"/>
    <cellStyle name="Migliaia 7 54 2" xfId="2484" xr:uid="{B9A60C0F-752E-4473-8F0B-7C39930163AF}"/>
    <cellStyle name="Migliaia 7 54 2 2" xfId="4375" xr:uid="{B8B84788-9D7C-4916-A1A7-93D056443C1C}"/>
    <cellStyle name="Migliaia 7 54 3" xfId="3480" xr:uid="{4CAA296A-8F29-4728-8A25-4A8F8D8FF1B6}"/>
    <cellStyle name="Migliaia 7 55" xfId="1588" xr:uid="{00000000-0005-0000-0000-000040040000}"/>
    <cellStyle name="Migliaia 7 55 2" xfId="2491" xr:uid="{FC7454F3-669E-4C1F-8F9A-CC40BA68EE05}"/>
    <cellStyle name="Migliaia 7 55 2 2" xfId="4382" xr:uid="{2E1AC2AE-1524-440A-AC1F-527F37856DFA}"/>
    <cellStyle name="Migliaia 7 55 3" xfId="3487" xr:uid="{68033F8A-D7A4-4DC8-B6EB-01644AC88554}"/>
    <cellStyle name="Migliaia 7 56" xfId="1601" xr:uid="{00000000-0005-0000-0000-000041040000}"/>
    <cellStyle name="Migliaia 7 56 2" xfId="2498" xr:uid="{84E30AD1-CDB6-448D-8484-C092F1BF1DBC}"/>
    <cellStyle name="Migliaia 7 56 2 2" xfId="4389" xr:uid="{3930C27C-6013-4977-BE3E-A5FA8E1962CA}"/>
    <cellStyle name="Migliaia 7 56 3" xfId="3494" xr:uid="{272C154B-8238-4CEF-AF07-5991B6EA7D85}"/>
    <cellStyle name="Migliaia 7 57" xfId="1608" xr:uid="{00000000-0005-0000-0000-000042040000}"/>
    <cellStyle name="Migliaia 7 57 2" xfId="2505" xr:uid="{C7DD9C2D-1D0A-42F1-8911-5D0B9448706E}"/>
    <cellStyle name="Migliaia 7 57 2 2" xfId="4396" xr:uid="{12907BE4-E19B-4056-AACF-858B1BAA1C00}"/>
    <cellStyle name="Migliaia 7 57 3" xfId="3501" xr:uid="{983FE30C-C965-4B6A-AC9D-65EA59B37EE2}"/>
    <cellStyle name="Migliaia 7 58" xfId="1615" xr:uid="{00000000-0005-0000-0000-000043040000}"/>
    <cellStyle name="Migliaia 7 58 2" xfId="2512" xr:uid="{E39150B8-6041-425E-9D1C-867432216044}"/>
    <cellStyle name="Migliaia 7 58 2 2" xfId="4403" xr:uid="{E533DA94-E364-4DE7-85D7-0D9BDE6B6372}"/>
    <cellStyle name="Migliaia 7 58 3" xfId="3508" xr:uid="{3C1666F1-EC25-4A80-9E64-041326C06389}"/>
    <cellStyle name="Migliaia 7 59" xfId="1622" xr:uid="{00000000-0005-0000-0000-000044040000}"/>
    <cellStyle name="Migliaia 7 59 2" xfId="2519" xr:uid="{A750D49A-9215-4614-AE41-0FD7C2A64F86}"/>
    <cellStyle name="Migliaia 7 59 2 2" xfId="4410" xr:uid="{1B98B0B3-7217-4141-ABC3-0AE9FA1BD033}"/>
    <cellStyle name="Migliaia 7 59 3" xfId="3515" xr:uid="{7799F3B1-A69E-4C54-B51F-BFB04D055C2C}"/>
    <cellStyle name="Migliaia 7 6" xfId="191" xr:uid="{00000000-0005-0000-0000-000045040000}"/>
    <cellStyle name="Migliaia 7 6 2" xfId="944" xr:uid="{00000000-0005-0000-0000-000046040000}"/>
    <cellStyle name="Migliaia 7 6 2 2" xfId="1969" xr:uid="{EC0823B8-3347-42FE-A250-ED32B572B404}"/>
    <cellStyle name="Migliaia 7 6 2 2 2" xfId="3861" xr:uid="{3713E406-2479-4855-9D15-589FB864D62A}"/>
    <cellStyle name="Migliaia 7 6 2 3" xfId="2966" xr:uid="{015BA9E5-3D66-4941-B05B-0CD19E8E1BDC}"/>
    <cellStyle name="Migliaia 7 6 3" xfId="1379" xr:uid="{00000000-0005-0000-0000-000047040000}"/>
    <cellStyle name="Migliaia 7 6 3 2" xfId="2296" xr:uid="{AE26FDB7-07A7-42E8-BEF6-DA000EC9F9FF}"/>
    <cellStyle name="Migliaia 7 6 3 2 2" xfId="4187" xr:uid="{6354073A-524B-455D-9109-B42C1A15D721}"/>
    <cellStyle name="Migliaia 7 6 3 3" xfId="3292" xr:uid="{9EFEF3A6-4F86-445B-87E1-03DABDA1A380}"/>
    <cellStyle name="Migliaia 7 6 4" xfId="1721" xr:uid="{830B79E3-1DA1-436F-9E81-BD98BA10E6EF}"/>
    <cellStyle name="Migliaia 7 6 4 2" xfId="3613" xr:uid="{DEE33C6D-11C5-43D8-8C8B-03F64D8D63EF}"/>
    <cellStyle name="Migliaia 7 6 5" xfId="2718" xr:uid="{DFB2CD61-E3C4-47F9-8329-47838C09D922}"/>
    <cellStyle name="Migliaia 7 60" xfId="1630" xr:uid="{00000000-0005-0000-0000-000048040000}"/>
    <cellStyle name="Migliaia 7 60 2" xfId="2526" xr:uid="{E844BE04-BE5D-4872-8D4E-EA355D184D06}"/>
    <cellStyle name="Migliaia 7 60 2 2" xfId="4417" xr:uid="{B1D0DCA4-59E2-4C69-86BF-ADC4B427D495}"/>
    <cellStyle name="Migliaia 7 60 3" xfId="3522" xr:uid="{0A31B564-8712-4FA3-BDC4-35FAA0146D61}"/>
    <cellStyle name="Migliaia 7 61" xfId="1637" xr:uid="{00000000-0005-0000-0000-000049040000}"/>
    <cellStyle name="Migliaia 7 61 2" xfId="2533" xr:uid="{0B955C61-8E61-4FFB-93C5-52D559E22DB9}"/>
    <cellStyle name="Migliaia 7 61 2 2" xfId="4424" xr:uid="{9346B40A-D480-4171-8B8A-302FAB55B535}"/>
    <cellStyle name="Migliaia 7 61 3" xfId="3529" xr:uid="{2CED663B-25A8-490C-A207-84A8A42BC5B6}"/>
    <cellStyle name="Migliaia 7 62" xfId="1644" xr:uid="{00000000-0005-0000-0000-00004A040000}"/>
    <cellStyle name="Migliaia 7 62 2" xfId="2540" xr:uid="{692B05AF-8647-4849-8C41-90FA747770E6}"/>
    <cellStyle name="Migliaia 7 62 2 2" xfId="4431" xr:uid="{AC346C3E-D4BB-4BA1-B631-F6BE47408989}"/>
    <cellStyle name="Migliaia 7 62 3" xfId="3536" xr:uid="{690E3B62-934D-46BD-9667-2D94B4E1748F}"/>
    <cellStyle name="Migliaia 7 63" xfId="1651" xr:uid="{00000000-0005-0000-0000-00004B040000}"/>
    <cellStyle name="Migliaia 7 63 2" xfId="2547" xr:uid="{C2AF44F5-5A83-41CD-A03A-B28B83195A6A}"/>
    <cellStyle name="Migliaia 7 63 2 2" xfId="4438" xr:uid="{7EDB742C-5EE2-4071-A82A-7C3E473EFEF3}"/>
    <cellStyle name="Migliaia 7 63 3" xfId="3543" xr:uid="{D6020F4C-8F44-4A4E-B8ED-993740F64E6B}"/>
    <cellStyle name="Migliaia 7 64" xfId="1658" xr:uid="{00000000-0005-0000-0000-00004C040000}"/>
    <cellStyle name="Migliaia 7 64 2" xfId="2554" xr:uid="{4D60E3CA-7D5B-4D3B-9B6F-BB765B5F9C39}"/>
    <cellStyle name="Migliaia 7 64 2 2" xfId="4445" xr:uid="{07986F42-52A8-4E5D-800D-383A6457C0B5}"/>
    <cellStyle name="Migliaia 7 64 3" xfId="3550" xr:uid="{9B3F4112-704F-46D0-BB20-92957D867357}"/>
    <cellStyle name="Migliaia 7 65" xfId="1665" xr:uid="{00000000-0005-0000-0000-00004D040000}"/>
    <cellStyle name="Migliaia 7 65 2" xfId="2561" xr:uid="{8B99FC26-27DD-4AA5-B86D-AC0B8ED4FB10}"/>
    <cellStyle name="Migliaia 7 65 2 2" xfId="4452" xr:uid="{1DD030CC-5867-41E2-B888-71347E466550}"/>
    <cellStyle name="Migliaia 7 65 3" xfId="3557" xr:uid="{7EAF6E1D-73A6-4897-8DF8-3186780A0A38}"/>
    <cellStyle name="Migliaia 7 66" xfId="1672" xr:uid="{00000000-0005-0000-0000-00004E040000}"/>
    <cellStyle name="Migliaia 7 66 2" xfId="2568" xr:uid="{A15BD7BB-4451-4271-8604-07E94862D731}"/>
    <cellStyle name="Migliaia 7 66 2 2" xfId="4459" xr:uid="{31A270D1-0610-4CCE-9F7A-55FCE41021D9}"/>
    <cellStyle name="Migliaia 7 66 3" xfId="3564" xr:uid="{35DCD0B2-DF0D-4668-A186-FA112B401F2A}"/>
    <cellStyle name="Migliaia 7 67" xfId="1680" xr:uid="{00000000-0005-0000-0000-00004F040000}"/>
    <cellStyle name="Migliaia 7 67 2" xfId="2576" xr:uid="{4D1E86B1-5F6D-4775-93E7-E91C33F2C9DE}"/>
    <cellStyle name="Migliaia 7 67 2 2" xfId="4467" xr:uid="{21E235D2-1100-445D-B746-53C551CBA291}"/>
    <cellStyle name="Migliaia 7 67 3" xfId="3572" xr:uid="{510638DB-BDC8-459A-944A-16ACC6669483}"/>
    <cellStyle name="Migliaia 7 68" xfId="1686" xr:uid="{83008D94-0B30-46EC-A8E6-C749866E3D95}"/>
    <cellStyle name="Migliaia 7 68 2" xfId="3578" xr:uid="{B25D9F40-D380-4873-800F-0D7876FDF359}"/>
    <cellStyle name="Migliaia 7 69" xfId="1693" xr:uid="{4384863A-F549-4243-B963-785F17CC2889}"/>
    <cellStyle name="Migliaia 7 69 2" xfId="3585" xr:uid="{44B2A90E-AC35-4303-9AEC-B07DB50F6884}"/>
    <cellStyle name="Migliaia 7 7" xfId="211" xr:uid="{00000000-0005-0000-0000-000050040000}"/>
    <cellStyle name="Migliaia 7 7 2" xfId="951" xr:uid="{00000000-0005-0000-0000-000051040000}"/>
    <cellStyle name="Migliaia 7 7 2 2" xfId="1976" xr:uid="{61A9A73A-4B7C-4310-98BA-3503CAA36D1C}"/>
    <cellStyle name="Migliaia 7 7 2 2 2" xfId="3868" xr:uid="{22186A1B-324A-4BED-8642-E8C3885342F9}"/>
    <cellStyle name="Migliaia 7 7 2 3" xfId="2973" xr:uid="{B803D5C7-55B6-45D9-B896-DCDAD3D3EBC5}"/>
    <cellStyle name="Migliaia 7 7 3" xfId="1386" xr:uid="{00000000-0005-0000-0000-000052040000}"/>
    <cellStyle name="Migliaia 7 7 3 2" xfId="2303" xr:uid="{097AF2CA-B672-48F6-9F2C-5069662CC588}"/>
    <cellStyle name="Migliaia 7 7 3 2 2" xfId="4194" xr:uid="{44A91B54-2116-4092-BFA9-5265EB626281}"/>
    <cellStyle name="Migliaia 7 7 3 3" xfId="3299" xr:uid="{EE9A6D6F-639E-4A88-BEB9-1D88C4F463E2}"/>
    <cellStyle name="Migliaia 7 7 4" xfId="1728" xr:uid="{2A201418-6C7F-4BEB-9F85-379092140E1B}"/>
    <cellStyle name="Migliaia 7 7 4 2" xfId="3620" xr:uid="{F9F85850-FA87-4D96-8C58-E9582E5CC3CC}"/>
    <cellStyle name="Migliaia 7 7 5" xfId="2725" xr:uid="{3C550E47-3570-4076-9634-AFA405B62D6F}"/>
    <cellStyle name="Migliaia 7 70" xfId="2582" xr:uid="{BEE010CD-7821-4DC1-AB79-DF04B22EE8E2}"/>
    <cellStyle name="Migliaia 7 70 2" xfId="4473" xr:uid="{72F94FF8-B1D3-4A62-A4C5-B8BE81457091}"/>
    <cellStyle name="Migliaia 7 71" xfId="2589" xr:uid="{E7BE445D-4E14-4538-AFFF-FB9A9F4E25C9}"/>
    <cellStyle name="Migliaia 7 71 2" xfId="4480" xr:uid="{A0340F5B-2F5D-4506-AD49-D2BC15BA4620}"/>
    <cellStyle name="Migliaia 7 72" xfId="2596" xr:uid="{3607FF89-D5A0-492F-9966-9747D5EFDD0C}"/>
    <cellStyle name="Migliaia 7 72 2" xfId="4487" xr:uid="{DD07316B-0736-404F-8F2D-785C605D91DB}"/>
    <cellStyle name="Migliaia 7 73" xfId="2603" xr:uid="{8E6B0A70-AB2B-4880-B3B1-07F1A519E580}"/>
    <cellStyle name="Migliaia 7 73 2" xfId="4494" xr:uid="{DBCE0ECE-2B17-452D-AABB-45B82951DE36}"/>
    <cellStyle name="Migliaia 7 74" xfId="2616" xr:uid="{EBDD1942-FED5-4C23-8A6B-A6D31729F9A1}"/>
    <cellStyle name="Migliaia 7 74 2" xfId="4506" xr:uid="{54E3C7ED-764E-4450-B680-4EB69AA2AF0D}"/>
    <cellStyle name="Migliaia 7 75" xfId="2623" xr:uid="{524CE0EE-2D1A-477B-9D2B-DED552427454}"/>
    <cellStyle name="Migliaia 7 75 2" xfId="4513" xr:uid="{EFBA8A44-65AD-4E7E-A04D-1FFFED745629}"/>
    <cellStyle name="Migliaia 7 76" xfId="2643" xr:uid="{F9665357-2FD7-4BAB-8C48-06C657B81DC8}"/>
    <cellStyle name="Migliaia 7 77" xfId="2669" xr:uid="{10539FF3-F611-45FC-BA16-EEB620FFE78E}"/>
    <cellStyle name="Migliaia 7 77 2" xfId="4520" xr:uid="{D9D4D849-FC4B-4B20-A2E9-55ADC9E41778}"/>
    <cellStyle name="Migliaia 7 78" xfId="2676" xr:uid="{0F295E2E-F7C0-4A53-90A6-F24E47A40638}"/>
    <cellStyle name="Migliaia 7 78 2" xfId="4527" xr:uid="{1EF8F8E5-06C6-4DFB-A23C-954E809BB856}"/>
    <cellStyle name="Migliaia 7 79" xfId="2683" xr:uid="{F1716C31-AB78-4BB2-A819-6FEBFEA8A49C}"/>
    <cellStyle name="Migliaia 7 79 2" xfId="4534" xr:uid="{F39F9C53-1FA7-4112-8D57-87D6F7D6A805}"/>
    <cellStyle name="Migliaia 7 8" xfId="231" xr:uid="{00000000-0005-0000-0000-000053040000}"/>
    <cellStyle name="Migliaia 7 8 2" xfId="958" xr:uid="{00000000-0005-0000-0000-000054040000}"/>
    <cellStyle name="Migliaia 7 8 2 2" xfId="1983" xr:uid="{BE31477E-DAC0-46DC-BF7E-94225DD461B8}"/>
    <cellStyle name="Migliaia 7 8 2 2 2" xfId="3875" xr:uid="{13F4718D-41E1-4E91-BF29-6E07F289BA5D}"/>
    <cellStyle name="Migliaia 7 8 2 3" xfId="2980" xr:uid="{27479C88-2B7C-4D3D-8219-D60AC5698BC6}"/>
    <cellStyle name="Migliaia 7 8 3" xfId="1393" xr:uid="{00000000-0005-0000-0000-000055040000}"/>
    <cellStyle name="Migliaia 7 8 3 2" xfId="2310" xr:uid="{675D5060-3515-4EA0-BFC6-423D550CC418}"/>
    <cellStyle name="Migliaia 7 8 3 2 2" xfId="4201" xr:uid="{D7CC993E-879E-43E1-94CA-CC113BF9C4B8}"/>
    <cellStyle name="Migliaia 7 8 3 3" xfId="3306" xr:uid="{B3AD85E4-9104-42D8-B2D4-83F1BDE91E70}"/>
    <cellStyle name="Migliaia 7 8 4" xfId="1735" xr:uid="{10319051-0820-43D7-B36D-5133E0B5D914}"/>
    <cellStyle name="Migliaia 7 8 4 2" xfId="3627" xr:uid="{C4FC9E5D-5F84-4485-88E3-AF91E584DDE4}"/>
    <cellStyle name="Migliaia 7 8 5" xfId="2732" xr:uid="{F8B19E4C-D1AD-4954-B8B9-09E4A4913792}"/>
    <cellStyle name="Migliaia 7 80" xfId="4541" xr:uid="{3C312CB0-0996-4316-82AC-A390D30560B0}"/>
    <cellStyle name="Migliaia 7 81" xfId="4548" xr:uid="{6DDB01BC-6A92-4B23-BE29-83560AC69907}"/>
    <cellStyle name="Migliaia 7 82" xfId="2690" xr:uid="{311EFC4E-064D-4536-B887-03314707959A}"/>
    <cellStyle name="Migliaia 7 83" xfId="4555" xr:uid="{9AB376C8-38F0-4050-B503-3AC82E447919}"/>
    <cellStyle name="Migliaia 7 84" xfId="4562" xr:uid="{E3FD9A48-A170-4A02-8642-54393459E7A7}"/>
    <cellStyle name="Migliaia 7 85" xfId="4569" xr:uid="{56C4F31D-CEA6-40AF-A64E-A234CD584D03}"/>
    <cellStyle name="Migliaia 7 86" xfId="4576" xr:uid="{4030C7D5-6537-4E8E-8FD7-2A0CDEB273BA}"/>
    <cellStyle name="Migliaia 7 87" xfId="4583" xr:uid="{D28CF606-17A2-47C6-A5AD-58934273348F}"/>
    <cellStyle name="Migliaia 7 88" xfId="4591" xr:uid="{D4F9CA46-69B8-46CF-AE79-6B5422FD6893}"/>
    <cellStyle name="Migliaia 7 9" xfId="251" xr:uid="{00000000-0005-0000-0000-000056040000}"/>
    <cellStyle name="Migliaia 7 9 2" xfId="965" xr:uid="{00000000-0005-0000-0000-000057040000}"/>
    <cellStyle name="Migliaia 7 9 2 2" xfId="1990" xr:uid="{AC7E6310-419E-4D6D-9826-A6A916357973}"/>
    <cellStyle name="Migliaia 7 9 2 2 2" xfId="3882" xr:uid="{3D50211C-F742-49D6-A2FF-96A1E6B7FF75}"/>
    <cellStyle name="Migliaia 7 9 2 3" xfId="2987" xr:uid="{C6CDBC32-DFB1-44FD-A367-F3DAD0EFF569}"/>
    <cellStyle name="Migliaia 7 9 3" xfId="1400" xr:uid="{00000000-0005-0000-0000-000058040000}"/>
    <cellStyle name="Migliaia 7 9 3 2" xfId="2317" xr:uid="{06B25537-4870-40EF-8934-4CF6D002E4B0}"/>
    <cellStyle name="Migliaia 7 9 3 2 2" xfId="4208" xr:uid="{086101B7-6CF8-467C-92CD-89C50A9D26DF}"/>
    <cellStyle name="Migliaia 7 9 3 3" xfId="3313" xr:uid="{D4FF38A8-E24A-45AF-A307-BF577C0BEE0F}"/>
    <cellStyle name="Migliaia 7 9 4" xfId="1742" xr:uid="{FE55A661-24B8-4E89-9BE7-ECF28A504640}"/>
    <cellStyle name="Migliaia 7 9 4 2" xfId="3634" xr:uid="{19600B27-9945-473C-BC35-3E8822A352E0}"/>
    <cellStyle name="Migliaia 7 9 5" xfId="2739" xr:uid="{485CAE1B-7294-4EA6-90F8-5FBC40472FDD}"/>
    <cellStyle name="Migliaia 70" xfId="2604" xr:uid="{77F37619-F84D-4F35-916C-19DF2258025E}"/>
    <cellStyle name="Migliaia 70 2" xfId="4495" xr:uid="{790B539F-4D83-4D9C-AD1D-E82966BCCB0E}"/>
    <cellStyle name="Migliaia 71" xfId="2617" xr:uid="{C14ECEE0-1878-45AB-8FAE-6721FBF24E81}"/>
    <cellStyle name="Migliaia 71 2" xfId="4507" xr:uid="{DC8FA922-961D-4B7F-83D4-7F482F0B6721}"/>
    <cellStyle name="Migliaia 72" xfId="2624" xr:uid="{7FD99A12-2B78-44A3-84AE-32FEFB03DA2F}"/>
    <cellStyle name="Migliaia 72 2" xfId="4514" xr:uid="{D8658A13-957C-4461-8B8E-0A3A963F1D1E}"/>
    <cellStyle name="Migliaia 73" xfId="2670" xr:uid="{8BD3DEBD-3F39-411E-B366-49A979CFA085}"/>
    <cellStyle name="Migliaia 73 2" xfId="4521" xr:uid="{9792BF99-D86E-4C21-9D97-55427168187A}"/>
    <cellStyle name="Migliaia 74" xfId="2677" xr:uid="{363B3F2C-73A0-40C1-92E5-C06BC9402FAD}"/>
    <cellStyle name="Migliaia 74 2" xfId="4528" xr:uid="{0CBA9F5A-89B6-40AF-987D-B43D849E0CE7}"/>
    <cellStyle name="Migliaia 75" xfId="2684" xr:uid="{19A5F2FF-86BC-4BE0-9ABD-DDF822C7DDC4}"/>
    <cellStyle name="Migliaia 75 2" xfId="4535" xr:uid="{118D3664-83DE-42E3-85B9-CA59C6DAE2C9}"/>
    <cellStyle name="Migliaia 76" xfId="4542" xr:uid="{47C277CF-005F-4F4E-9BBF-851F96DB304F}"/>
    <cellStyle name="Migliaia 77" xfId="4549" xr:uid="{D8F3D2DC-5E28-4AF0-AE64-637A652B34C5}"/>
    <cellStyle name="Migliaia 78" xfId="4556" xr:uid="{E0DB6035-B465-4AB9-8F42-39131A67F63C}"/>
    <cellStyle name="Migliaia 79" xfId="4563" xr:uid="{CF0D431A-6688-4D22-BC2D-A3B5D4BAA683}"/>
    <cellStyle name="Migliaia 8" xfId="79" xr:uid="{00000000-0005-0000-0000-000059040000}"/>
    <cellStyle name="Migliaia 8 2" xfId="678" xr:uid="{00000000-0005-0000-0000-00005A040000}"/>
    <cellStyle name="Migliaia 8 3" xfId="1260" xr:uid="{00000000-0005-0000-0000-00005B040000}"/>
    <cellStyle name="Migliaia 8 3 2" xfId="2219" xr:uid="{7570CEB9-31AB-4B9D-B48D-F5FF4F38DDB3}"/>
    <cellStyle name="Migliaia 8 3 2 2" xfId="4111" xr:uid="{29A1EF46-BC56-4BE3-BB15-93054181A7C1}"/>
    <cellStyle name="Migliaia 8 3 3" xfId="3216" xr:uid="{8A9AF5CF-325E-4E8D-87ED-81DE97A2E39F}"/>
    <cellStyle name="Migliaia 8 4" xfId="924" xr:uid="{00000000-0005-0000-0000-00005C040000}"/>
    <cellStyle name="Migliaia 8 4 2" xfId="1949" xr:uid="{CB287E4B-2E9C-4B17-8260-D8600D06AF05}"/>
    <cellStyle name="Migliaia 8 4 2 2" xfId="3841" xr:uid="{70E96F6F-EF85-4C49-9EAE-ACA69E3F8394}"/>
    <cellStyle name="Migliaia 8 4 3" xfId="2946" xr:uid="{56451ACC-2982-45D4-9237-7DF9B1984E44}"/>
    <cellStyle name="Migliaia 8 5" xfId="1358" xr:uid="{00000000-0005-0000-0000-00005D040000}"/>
    <cellStyle name="Migliaia 8 5 2" xfId="2275" xr:uid="{426D09A4-7A3A-4AB4-8277-AF895958D835}"/>
    <cellStyle name="Migliaia 8 5 2 2" xfId="4166" xr:uid="{2D65B782-A3FD-458D-8F7D-9E82D0523604}"/>
    <cellStyle name="Migliaia 8 5 3" xfId="3271" xr:uid="{B542F24E-957E-4446-BB70-9FBF2714AE29}"/>
    <cellStyle name="Migliaia 8 6" xfId="1700" xr:uid="{16EB45CB-AD64-4E47-970C-2EE2CB3CE8CC}"/>
    <cellStyle name="Migliaia 8 6 2" xfId="3592" xr:uid="{B81EFAE5-23A4-4858-A282-0EFE137E3ACE}"/>
    <cellStyle name="Migliaia 8 7" xfId="2697" xr:uid="{310EC206-C29B-4B19-AF2F-24BDE67C2C5A}"/>
    <cellStyle name="Migliaia 80" xfId="4570" xr:uid="{C1A47D86-BA63-476C-9BA1-8D43AFC0C3AA}"/>
    <cellStyle name="Migliaia 81" xfId="4577" xr:uid="{44992075-05DC-4A47-861D-93E41FBF82F1}"/>
    <cellStyle name="Migliaia 82" xfId="4584" xr:uid="{BF2C155A-2758-4A8A-BC27-74E4674267A6}"/>
    <cellStyle name="Migliaia 83" xfId="4585" xr:uid="{5B060070-346E-41CE-BD70-A88969731622}"/>
    <cellStyle name="Migliaia 9" xfId="81" xr:uid="{00000000-0005-0000-0000-00005E040000}"/>
    <cellStyle name="Neutral" xfId="847" xr:uid="{00000000-0005-0000-0000-00005F040000}"/>
    <cellStyle name="Normale" xfId="0" builtinId="0"/>
    <cellStyle name="Normale 10" xfId="50" xr:uid="{00000000-0005-0000-0000-000061040000}"/>
    <cellStyle name="Normale 10 10" xfId="265" xr:uid="{00000000-0005-0000-0000-000062040000}"/>
    <cellStyle name="Normale 10 11" xfId="287" xr:uid="{00000000-0005-0000-0000-000063040000}"/>
    <cellStyle name="Normale 10 12" xfId="316" xr:uid="{00000000-0005-0000-0000-000064040000}"/>
    <cellStyle name="Normale 10 13" xfId="336" xr:uid="{00000000-0005-0000-0000-000065040000}"/>
    <cellStyle name="Normale 10 14" xfId="356" xr:uid="{00000000-0005-0000-0000-000066040000}"/>
    <cellStyle name="Normale 10 15" xfId="376" xr:uid="{00000000-0005-0000-0000-000067040000}"/>
    <cellStyle name="Normale 10 16" xfId="396" xr:uid="{00000000-0005-0000-0000-000068040000}"/>
    <cellStyle name="Normale 10 17" xfId="450" xr:uid="{00000000-0005-0000-0000-000069040000}"/>
    <cellStyle name="Normale 10 18" xfId="443" xr:uid="{00000000-0005-0000-0000-00006A040000}"/>
    <cellStyle name="Normale 10 19" xfId="518" xr:uid="{00000000-0005-0000-0000-00006B040000}"/>
    <cellStyle name="Normale 10 2" xfId="71" xr:uid="{00000000-0005-0000-0000-00006C040000}"/>
    <cellStyle name="Normale 10 2 2" xfId="1252" xr:uid="{00000000-0005-0000-0000-00006D040000}"/>
    <cellStyle name="Normale 10 20" xfId="547" xr:uid="{00000000-0005-0000-0000-00006E040000}"/>
    <cellStyle name="Normale 10 21" xfId="634" xr:uid="{00000000-0005-0000-0000-00006F040000}"/>
    <cellStyle name="Normale 10 22" xfId="5" xr:uid="{00000000-0005-0000-0000-000070040000}"/>
    <cellStyle name="Normale 10 23" xfId="652" xr:uid="{00000000-0005-0000-0000-000071040000}"/>
    <cellStyle name="Normale 10 24" xfId="670" xr:uid="{00000000-0005-0000-0000-000072040000}"/>
    <cellStyle name="Normale 10 25" xfId="689" xr:uid="{00000000-0005-0000-0000-000073040000}"/>
    <cellStyle name="Normale 10 26" xfId="709" xr:uid="{00000000-0005-0000-0000-000074040000}"/>
    <cellStyle name="Normale 10 27" xfId="729" xr:uid="{00000000-0005-0000-0000-000075040000}"/>
    <cellStyle name="Normale 10 28" xfId="749" xr:uid="{00000000-0005-0000-0000-000076040000}"/>
    <cellStyle name="Normale 10 29" xfId="769" xr:uid="{00000000-0005-0000-0000-000077040000}"/>
    <cellStyle name="Normale 10 3" xfId="113" xr:uid="{00000000-0005-0000-0000-000078040000}"/>
    <cellStyle name="Normale 10 30" xfId="789" xr:uid="{00000000-0005-0000-0000-000079040000}"/>
    <cellStyle name="Normale 10 31" xfId="10" xr:uid="{00000000-0005-0000-0000-00007A040000}"/>
    <cellStyle name="Normale 10 31 2" xfId="1540" xr:uid="{00000000-0005-0000-0000-00007B040000}"/>
    <cellStyle name="Normale 10 32" xfId="879" xr:uid="{00000000-0005-0000-0000-00007C040000}"/>
    <cellStyle name="Normale 10 33" xfId="902" xr:uid="{00000000-0005-0000-0000-00007D040000}"/>
    <cellStyle name="Normale 10 34" xfId="1172" xr:uid="{00000000-0005-0000-0000-00007E040000}"/>
    <cellStyle name="Normale 10 35" xfId="1189" xr:uid="{00000000-0005-0000-0000-00007F040000}"/>
    <cellStyle name="Normale 10 36" xfId="1212" xr:uid="{00000000-0005-0000-0000-000080040000}"/>
    <cellStyle name="Normale 10 37" xfId="1232" xr:uid="{00000000-0005-0000-0000-000081040000}"/>
    <cellStyle name="Normale 10 38" xfId="1272" xr:uid="{00000000-0005-0000-0000-000082040000}"/>
    <cellStyle name="Normale 10 39" xfId="1293" xr:uid="{00000000-0005-0000-0000-000083040000}"/>
    <cellStyle name="Normale 10 4" xfId="143" xr:uid="{00000000-0005-0000-0000-000084040000}"/>
    <cellStyle name="Normale 10 40" xfId="1313" xr:uid="{00000000-0005-0000-0000-000085040000}"/>
    <cellStyle name="Normale 10 41" xfId="2644" xr:uid="{636F2C0B-F0A9-4A57-A312-FB30A6F1DD96}"/>
    <cellStyle name="Normale 10 44" xfId="1322" xr:uid="{00000000-0005-0000-0000-000086040000}"/>
    <cellStyle name="Normale 10 5" xfId="163" xr:uid="{00000000-0005-0000-0000-000087040000}"/>
    <cellStyle name="Normale 10 6" xfId="184" xr:uid="{00000000-0005-0000-0000-000088040000}"/>
    <cellStyle name="Normale 10 7" xfId="204" xr:uid="{00000000-0005-0000-0000-000089040000}"/>
    <cellStyle name="Normale 10 8" xfId="224" xr:uid="{00000000-0005-0000-0000-00008A040000}"/>
    <cellStyle name="Normale 10 9" xfId="244" xr:uid="{00000000-0005-0000-0000-00008B040000}"/>
    <cellStyle name="Normale 11" xfId="51" xr:uid="{00000000-0005-0000-0000-00008C040000}"/>
    <cellStyle name="Normale 11 10" xfId="266" xr:uid="{00000000-0005-0000-0000-00008D040000}"/>
    <cellStyle name="Normale 11 11" xfId="288" xr:uid="{00000000-0005-0000-0000-00008E040000}"/>
    <cellStyle name="Normale 11 12" xfId="317" xr:uid="{00000000-0005-0000-0000-00008F040000}"/>
    <cellStyle name="Normale 11 13" xfId="337" xr:uid="{00000000-0005-0000-0000-000090040000}"/>
    <cellStyle name="Normale 11 14" xfId="357" xr:uid="{00000000-0005-0000-0000-000091040000}"/>
    <cellStyle name="Normale 11 15" xfId="377" xr:uid="{00000000-0005-0000-0000-000092040000}"/>
    <cellStyle name="Normale 11 16" xfId="397" xr:uid="{00000000-0005-0000-0000-000093040000}"/>
    <cellStyle name="Normale 11 17" xfId="451" xr:uid="{00000000-0005-0000-0000-000094040000}"/>
    <cellStyle name="Normale 11 18" xfId="444" xr:uid="{00000000-0005-0000-0000-000095040000}"/>
    <cellStyle name="Normale 11 19" xfId="519" xr:uid="{00000000-0005-0000-0000-000096040000}"/>
    <cellStyle name="Normale 11 2" xfId="72" xr:uid="{00000000-0005-0000-0000-000097040000}"/>
    <cellStyle name="Normale 11 2 2" xfId="1253" xr:uid="{00000000-0005-0000-0000-000098040000}"/>
    <cellStyle name="Normale 11 20" xfId="548" xr:uid="{00000000-0005-0000-0000-000099040000}"/>
    <cellStyle name="Normale 11 21" xfId="617" xr:uid="{00000000-0005-0000-0000-00009A040000}"/>
    <cellStyle name="Normale 11 22" xfId="635" xr:uid="{00000000-0005-0000-0000-00009B040000}"/>
    <cellStyle name="Normale 11 23" xfId="653" xr:uid="{00000000-0005-0000-0000-00009C040000}"/>
    <cellStyle name="Normale 11 24" xfId="671" xr:uid="{00000000-0005-0000-0000-00009D040000}"/>
    <cellStyle name="Normale 11 25" xfId="690" xr:uid="{00000000-0005-0000-0000-00009E040000}"/>
    <cellStyle name="Normale 11 26" xfId="710" xr:uid="{00000000-0005-0000-0000-00009F040000}"/>
    <cellStyle name="Normale 11 27" xfId="730" xr:uid="{00000000-0005-0000-0000-0000A0040000}"/>
    <cellStyle name="Normale 11 28" xfId="750" xr:uid="{00000000-0005-0000-0000-0000A1040000}"/>
    <cellStyle name="Normale 11 29" xfId="770" xr:uid="{00000000-0005-0000-0000-0000A2040000}"/>
    <cellStyle name="Normale 11 3" xfId="114" xr:uid="{00000000-0005-0000-0000-0000A3040000}"/>
    <cellStyle name="Normale 11 30" xfId="790" xr:uid="{00000000-0005-0000-0000-0000A4040000}"/>
    <cellStyle name="Normale 11 31" xfId="848" xr:uid="{00000000-0005-0000-0000-0000A5040000}"/>
    <cellStyle name="Normale 11 31 2" xfId="1541" xr:uid="{00000000-0005-0000-0000-0000A6040000}"/>
    <cellStyle name="Normale 11 32" xfId="880" xr:uid="{00000000-0005-0000-0000-0000A7040000}"/>
    <cellStyle name="Normale 11 33" xfId="903" xr:uid="{00000000-0005-0000-0000-0000A8040000}"/>
    <cellStyle name="Normale 11 34" xfId="1173" xr:uid="{00000000-0005-0000-0000-0000A9040000}"/>
    <cellStyle name="Normale 11 35" xfId="1190" xr:uid="{00000000-0005-0000-0000-0000AA040000}"/>
    <cellStyle name="Normale 11 36" xfId="1213" xr:uid="{00000000-0005-0000-0000-0000AB040000}"/>
    <cellStyle name="Normale 11 37" xfId="1233" xr:uid="{00000000-0005-0000-0000-0000AC040000}"/>
    <cellStyle name="Normale 11 38" xfId="1273" xr:uid="{00000000-0005-0000-0000-0000AD040000}"/>
    <cellStyle name="Normale 11 39" xfId="1294" xr:uid="{00000000-0005-0000-0000-0000AE040000}"/>
    <cellStyle name="Normale 11 4" xfId="144" xr:uid="{00000000-0005-0000-0000-0000AF040000}"/>
    <cellStyle name="Normale 11 40" xfId="1314" xr:uid="{00000000-0005-0000-0000-0000B0040000}"/>
    <cellStyle name="Normale 11 41" xfId="2645" xr:uid="{51743F65-B7B4-419C-BC10-8334FA420B86}"/>
    <cellStyle name="Normale 11 5" xfId="164" xr:uid="{00000000-0005-0000-0000-0000B1040000}"/>
    <cellStyle name="Normale 11 6" xfId="185" xr:uid="{00000000-0005-0000-0000-0000B2040000}"/>
    <cellStyle name="Normale 11 7" xfId="205" xr:uid="{00000000-0005-0000-0000-0000B3040000}"/>
    <cellStyle name="Normale 11 8" xfId="225" xr:uid="{00000000-0005-0000-0000-0000B4040000}"/>
    <cellStyle name="Normale 11 9" xfId="245" xr:uid="{00000000-0005-0000-0000-0000B5040000}"/>
    <cellStyle name="Normale 12" xfId="53" xr:uid="{00000000-0005-0000-0000-0000B6040000}"/>
    <cellStyle name="Normale 12 10" xfId="268" xr:uid="{00000000-0005-0000-0000-0000B7040000}"/>
    <cellStyle name="Normale 12 11" xfId="290" xr:uid="{00000000-0005-0000-0000-0000B8040000}"/>
    <cellStyle name="Normale 12 12" xfId="319" xr:uid="{00000000-0005-0000-0000-0000B9040000}"/>
    <cellStyle name="Normale 12 13" xfId="339" xr:uid="{00000000-0005-0000-0000-0000BA040000}"/>
    <cellStyle name="Normale 12 14" xfId="359" xr:uid="{00000000-0005-0000-0000-0000BB040000}"/>
    <cellStyle name="Normale 12 15" xfId="379" xr:uid="{00000000-0005-0000-0000-0000BC040000}"/>
    <cellStyle name="Normale 12 16" xfId="399" xr:uid="{00000000-0005-0000-0000-0000BD040000}"/>
    <cellStyle name="Normale 12 17" xfId="453" xr:uid="{00000000-0005-0000-0000-0000BE040000}"/>
    <cellStyle name="Normale 12 18" xfId="475" xr:uid="{00000000-0005-0000-0000-0000BF040000}"/>
    <cellStyle name="Normale 12 19" xfId="520" xr:uid="{00000000-0005-0000-0000-0000C0040000}"/>
    <cellStyle name="Normale 12 2" xfId="74" xr:uid="{00000000-0005-0000-0000-0000C1040000}"/>
    <cellStyle name="Normale 12 2 2" xfId="1255" xr:uid="{00000000-0005-0000-0000-0000C2040000}"/>
    <cellStyle name="Normale 12 20" xfId="550" xr:uid="{00000000-0005-0000-0000-0000C3040000}"/>
    <cellStyle name="Normale 12 21" xfId="619" xr:uid="{00000000-0005-0000-0000-0000C4040000}"/>
    <cellStyle name="Normale 12 22" xfId="637" xr:uid="{00000000-0005-0000-0000-0000C5040000}"/>
    <cellStyle name="Normale 12 23" xfId="655" xr:uid="{00000000-0005-0000-0000-0000C6040000}"/>
    <cellStyle name="Normale 12 24" xfId="673" xr:uid="{00000000-0005-0000-0000-0000C7040000}"/>
    <cellStyle name="Normale 12 25" xfId="692" xr:uid="{00000000-0005-0000-0000-0000C8040000}"/>
    <cellStyle name="Normale 12 26" xfId="712" xr:uid="{00000000-0005-0000-0000-0000C9040000}"/>
    <cellStyle name="Normale 12 27" xfId="732" xr:uid="{00000000-0005-0000-0000-0000CA040000}"/>
    <cellStyle name="Normale 12 28" xfId="752" xr:uid="{00000000-0005-0000-0000-0000CB040000}"/>
    <cellStyle name="Normale 12 29" xfId="772" xr:uid="{00000000-0005-0000-0000-0000CC040000}"/>
    <cellStyle name="Normale 12 3" xfId="115" xr:uid="{00000000-0005-0000-0000-0000CD040000}"/>
    <cellStyle name="Normale 12 30" xfId="792" xr:uid="{00000000-0005-0000-0000-0000CE040000}"/>
    <cellStyle name="Normale 12 31" xfId="849" xr:uid="{00000000-0005-0000-0000-0000CF040000}"/>
    <cellStyle name="Normale 12 31 2" xfId="1543" xr:uid="{00000000-0005-0000-0000-0000D0040000}"/>
    <cellStyle name="Normale 12 32" xfId="882" xr:uid="{00000000-0005-0000-0000-0000D1040000}"/>
    <cellStyle name="Normale 12 33" xfId="905" xr:uid="{00000000-0005-0000-0000-0000D2040000}"/>
    <cellStyle name="Normale 12 34" xfId="1175" xr:uid="{00000000-0005-0000-0000-0000D3040000}"/>
    <cellStyle name="Normale 12 35" xfId="1191" xr:uid="{00000000-0005-0000-0000-0000D4040000}"/>
    <cellStyle name="Normale 12 36" xfId="1215" xr:uid="{00000000-0005-0000-0000-0000D5040000}"/>
    <cellStyle name="Normale 12 37" xfId="1235" xr:uid="{00000000-0005-0000-0000-0000D6040000}"/>
    <cellStyle name="Normale 12 38" xfId="1275" xr:uid="{00000000-0005-0000-0000-0000D7040000}"/>
    <cellStyle name="Normale 12 39" xfId="1296" xr:uid="{00000000-0005-0000-0000-0000D8040000}"/>
    <cellStyle name="Normale 12 4" xfId="146" xr:uid="{00000000-0005-0000-0000-0000D9040000}"/>
    <cellStyle name="Normale 12 40" xfId="1316" xr:uid="{00000000-0005-0000-0000-0000DA040000}"/>
    <cellStyle name="Normale 12 41" xfId="2646" xr:uid="{82917506-0654-462F-804C-8AAA5DD449EB}"/>
    <cellStyle name="Normale 12 5" xfId="166" xr:uid="{00000000-0005-0000-0000-0000DB040000}"/>
    <cellStyle name="Normale 12 6" xfId="187" xr:uid="{00000000-0005-0000-0000-0000DC040000}"/>
    <cellStyle name="Normale 12 7" xfId="207" xr:uid="{00000000-0005-0000-0000-0000DD040000}"/>
    <cellStyle name="Normale 12 8" xfId="227" xr:uid="{00000000-0005-0000-0000-0000DE040000}"/>
    <cellStyle name="Normale 12 9" xfId="247" xr:uid="{00000000-0005-0000-0000-0000DF040000}"/>
    <cellStyle name="Normale 13" xfId="55" xr:uid="{00000000-0005-0000-0000-0000E0040000}"/>
    <cellStyle name="Normale 13 10" xfId="269" xr:uid="{00000000-0005-0000-0000-0000E1040000}"/>
    <cellStyle name="Normale 13 11" xfId="291" xr:uid="{00000000-0005-0000-0000-0000E2040000}"/>
    <cellStyle name="Normale 13 12" xfId="320" xr:uid="{00000000-0005-0000-0000-0000E3040000}"/>
    <cellStyle name="Normale 13 13" xfId="340" xr:uid="{00000000-0005-0000-0000-0000E4040000}"/>
    <cellStyle name="Normale 13 14" xfId="360" xr:uid="{00000000-0005-0000-0000-0000E5040000}"/>
    <cellStyle name="Normale 13 15" xfId="380" xr:uid="{00000000-0005-0000-0000-0000E6040000}"/>
    <cellStyle name="Normale 13 16" xfId="400" xr:uid="{00000000-0005-0000-0000-0000E7040000}"/>
    <cellStyle name="Normale 13 17" xfId="455" xr:uid="{00000000-0005-0000-0000-0000E8040000}"/>
    <cellStyle name="Normale 13 18" xfId="440" xr:uid="{00000000-0005-0000-0000-0000E9040000}"/>
    <cellStyle name="Normale 13 19" xfId="521" xr:uid="{00000000-0005-0000-0000-0000EA040000}"/>
    <cellStyle name="Normale 13 2" xfId="75" xr:uid="{00000000-0005-0000-0000-0000EB040000}"/>
    <cellStyle name="Normale 13 2 2" xfId="1256" xr:uid="{00000000-0005-0000-0000-0000EC040000}"/>
    <cellStyle name="Normale 13 20" xfId="551" xr:uid="{00000000-0005-0000-0000-0000ED040000}"/>
    <cellStyle name="Normale 13 21" xfId="620" xr:uid="{00000000-0005-0000-0000-0000EE040000}"/>
    <cellStyle name="Normale 13 22" xfId="638" xr:uid="{00000000-0005-0000-0000-0000EF040000}"/>
    <cellStyle name="Normale 13 23" xfId="656" xr:uid="{00000000-0005-0000-0000-0000F0040000}"/>
    <cellStyle name="Normale 13 24" xfId="674" xr:uid="{00000000-0005-0000-0000-0000F1040000}"/>
    <cellStyle name="Normale 13 25" xfId="693" xr:uid="{00000000-0005-0000-0000-0000F2040000}"/>
    <cellStyle name="Normale 13 26" xfId="713" xr:uid="{00000000-0005-0000-0000-0000F3040000}"/>
    <cellStyle name="Normale 13 27" xfId="733" xr:uid="{00000000-0005-0000-0000-0000F4040000}"/>
    <cellStyle name="Normale 13 28" xfId="753" xr:uid="{00000000-0005-0000-0000-0000F5040000}"/>
    <cellStyle name="Normale 13 29" xfId="773" xr:uid="{00000000-0005-0000-0000-0000F6040000}"/>
    <cellStyle name="Normale 13 3" xfId="116" xr:uid="{00000000-0005-0000-0000-0000F7040000}"/>
    <cellStyle name="Normale 13 30" xfId="793" xr:uid="{00000000-0005-0000-0000-0000F8040000}"/>
    <cellStyle name="Normale 13 31" xfId="850" xr:uid="{00000000-0005-0000-0000-0000F9040000}"/>
    <cellStyle name="Normale 13 31 2" xfId="1544" xr:uid="{00000000-0005-0000-0000-0000FA040000}"/>
    <cellStyle name="Normale 13 32" xfId="883" xr:uid="{00000000-0005-0000-0000-0000FB040000}"/>
    <cellStyle name="Normale 13 33" xfId="906" xr:uid="{00000000-0005-0000-0000-0000FC040000}"/>
    <cellStyle name="Normale 13 34" xfId="1176" xr:uid="{00000000-0005-0000-0000-0000FD040000}"/>
    <cellStyle name="Normale 13 35" xfId="1192" xr:uid="{00000000-0005-0000-0000-0000FE040000}"/>
    <cellStyle name="Normale 13 36" xfId="1216" xr:uid="{00000000-0005-0000-0000-0000FF040000}"/>
    <cellStyle name="Normale 13 37" xfId="1236" xr:uid="{00000000-0005-0000-0000-000000050000}"/>
    <cellStyle name="Normale 13 38" xfId="1276" xr:uid="{00000000-0005-0000-0000-000001050000}"/>
    <cellStyle name="Normale 13 39" xfId="1297" xr:uid="{00000000-0005-0000-0000-000002050000}"/>
    <cellStyle name="Normale 13 4" xfId="147" xr:uid="{00000000-0005-0000-0000-000003050000}"/>
    <cellStyle name="Normale 13 40" xfId="1317" xr:uid="{00000000-0005-0000-0000-000004050000}"/>
    <cellStyle name="Normale 13 41" xfId="2647" xr:uid="{91EDD985-01C1-418B-B96A-3C3EA7CD4592}"/>
    <cellStyle name="Normale 13 5" xfId="167" xr:uid="{00000000-0005-0000-0000-000005050000}"/>
    <cellStyle name="Normale 13 6" xfId="188" xr:uid="{00000000-0005-0000-0000-000006050000}"/>
    <cellStyle name="Normale 13 7" xfId="208" xr:uid="{00000000-0005-0000-0000-000007050000}"/>
    <cellStyle name="Normale 13 8" xfId="228" xr:uid="{00000000-0005-0000-0000-000008050000}"/>
    <cellStyle name="Normale 13 9" xfId="248" xr:uid="{00000000-0005-0000-0000-000009050000}"/>
    <cellStyle name="Normale 14" xfId="58" xr:uid="{00000000-0005-0000-0000-00000A050000}"/>
    <cellStyle name="Normale 14 10" xfId="272" xr:uid="{00000000-0005-0000-0000-00000B050000}"/>
    <cellStyle name="Normale 14 11" xfId="293" xr:uid="{00000000-0005-0000-0000-00000C050000}"/>
    <cellStyle name="Normale 14 12" xfId="322" xr:uid="{00000000-0005-0000-0000-00000D050000}"/>
    <cellStyle name="Normale 14 13" xfId="342" xr:uid="{00000000-0005-0000-0000-00000E050000}"/>
    <cellStyle name="Normale 14 14" xfId="362" xr:uid="{00000000-0005-0000-0000-00000F050000}"/>
    <cellStyle name="Normale 14 15" xfId="382" xr:uid="{00000000-0005-0000-0000-000010050000}"/>
    <cellStyle name="Normale 14 16" xfId="402" xr:uid="{00000000-0005-0000-0000-000011050000}"/>
    <cellStyle name="Normale 14 17" xfId="457" xr:uid="{00000000-0005-0000-0000-000012050000}"/>
    <cellStyle name="Normale 14 18" xfId="467" xr:uid="{00000000-0005-0000-0000-000013050000}"/>
    <cellStyle name="Normale 14 19" xfId="522" xr:uid="{00000000-0005-0000-0000-000014050000}"/>
    <cellStyle name="Normale 14 2" xfId="77" xr:uid="{00000000-0005-0000-0000-000015050000}"/>
    <cellStyle name="Normale 14 2 2" xfId="1258" xr:uid="{00000000-0005-0000-0000-000016050000}"/>
    <cellStyle name="Normale 14 20" xfId="553" xr:uid="{00000000-0005-0000-0000-000017050000}"/>
    <cellStyle name="Normale 14 21" xfId="622" xr:uid="{00000000-0005-0000-0000-000018050000}"/>
    <cellStyle name="Normale 14 22" xfId="640" xr:uid="{00000000-0005-0000-0000-000019050000}"/>
    <cellStyle name="Normale 14 23" xfId="658" xr:uid="{00000000-0005-0000-0000-00001A050000}"/>
    <cellStyle name="Normale 14 24" xfId="676" xr:uid="{00000000-0005-0000-0000-00001B050000}"/>
    <cellStyle name="Normale 14 25" xfId="695" xr:uid="{00000000-0005-0000-0000-00001C050000}"/>
    <cellStyle name="Normale 14 26" xfId="715" xr:uid="{00000000-0005-0000-0000-00001D050000}"/>
    <cellStyle name="Normale 14 27" xfId="735" xr:uid="{00000000-0005-0000-0000-00001E050000}"/>
    <cellStyle name="Normale 14 28" xfId="755" xr:uid="{00000000-0005-0000-0000-00001F050000}"/>
    <cellStyle name="Normale 14 29" xfId="775" xr:uid="{00000000-0005-0000-0000-000020050000}"/>
    <cellStyle name="Normale 14 3" xfId="117" xr:uid="{00000000-0005-0000-0000-000021050000}"/>
    <cellStyle name="Normale 14 30" xfId="795" xr:uid="{00000000-0005-0000-0000-000022050000}"/>
    <cellStyle name="Normale 14 31" xfId="851" xr:uid="{00000000-0005-0000-0000-000023050000}"/>
    <cellStyle name="Normale 14 31 2" xfId="1546" xr:uid="{00000000-0005-0000-0000-000024050000}"/>
    <cellStyle name="Normale 14 32" xfId="885" xr:uid="{00000000-0005-0000-0000-000025050000}"/>
    <cellStyle name="Normale 14 33" xfId="908" xr:uid="{00000000-0005-0000-0000-000026050000}"/>
    <cellStyle name="Normale 14 34" xfId="1178" xr:uid="{00000000-0005-0000-0000-000027050000}"/>
    <cellStyle name="Normale 14 35" xfId="1193" xr:uid="{00000000-0005-0000-0000-000028050000}"/>
    <cellStyle name="Normale 14 36" xfId="1218" xr:uid="{00000000-0005-0000-0000-000029050000}"/>
    <cellStyle name="Normale 14 37" xfId="1238" xr:uid="{00000000-0005-0000-0000-00002A050000}"/>
    <cellStyle name="Normale 14 38" xfId="1278" xr:uid="{00000000-0005-0000-0000-00002B050000}"/>
    <cellStyle name="Normale 14 39" xfId="1299" xr:uid="{00000000-0005-0000-0000-00002C050000}"/>
    <cellStyle name="Normale 14 4" xfId="149" xr:uid="{00000000-0005-0000-0000-00002D050000}"/>
    <cellStyle name="Normale 14 40" xfId="1319" xr:uid="{00000000-0005-0000-0000-00002E050000}"/>
    <cellStyle name="Normale 14 41" xfId="2648" xr:uid="{40E1709A-2683-4F03-9F7C-AFA6353FCEFF}"/>
    <cellStyle name="Normale 14 5" xfId="169" xr:uid="{00000000-0005-0000-0000-00002F050000}"/>
    <cellStyle name="Normale 14 6" xfId="190" xr:uid="{00000000-0005-0000-0000-000030050000}"/>
    <cellStyle name="Normale 14 7" xfId="210" xr:uid="{00000000-0005-0000-0000-000031050000}"/>
    <cellStyle name="Normale 14 8" xfId="230" xr:uid="{00000000-0005-0000-0000-000032050000}"/>
    <cellStyle name="Normale 14 9" xfId="250" xr:uid="{00000000-0005-0000-0000-000033050000}"/>
    <cellStyle name="Normale 15" xfId="1" xr:uid="{00000000-0005-0000-0000-000034050000}"/>
    <cellStyle name="Normale 16" xfId="271" xr:uid="{00000000-0005-0000-0000-000035050000}"/>
    <cellStyle name="Normale 17" xfId="6" xr:uid="{00000000-0005-0000-0000-000036050000}"/>
    <cellStyle name="Normale 18" xfId="431" xr:uid="{00000000-0005-0000-0000-000037050000}"/>
    <cellStyle name="Normale 19" xfId="479" xr:uid="{00000000-0005-0000-0000-000038050000}"/>
    <cellStyle name="Normale 2" xfId="13" xr:uid="{00000000-0005-0000-0000-000039050000}"/>
    <cellStyle name="Normale 2 10" xfId="213" xr:uid="{00000000-0005-0000-0000-00003A050000}"/>
    <cellStyle name="Normale 2 11" xfId="233" xr:uid="{00000000-0005-0000-0000-00003B050000}"/>
    <cellStyle name="Normale 2 12" xfId="253" xr:uid="{00000000-0005-0000-0000-00003C050000}"/>
    <cellStyle name="Normale 2 13" xfId="276" xr:uid="{00000000-0005-0000-0000-00003D050000}"/>
    <cellStyle name="Normale 2 14" xfId="305" xr:uid="{00000000-0005-0000-0000-00003E050000}"/>
    <cellStyle name="Normale 2 15" xfId="325" xr:uid="{00000000-0005-0000-0000-00003F050000}"/>
    <cellStyle name="Normale 2 16" xfId="345" xr:uid="{00000000-0005-0000-0000-000040050000}"/>
    <cellStyle name="Normale 2 17" xfId="365" xr:uid="{00000000-0005-0000-0000-000041050000}"/>
    <cellStyle name="Normale 2 18" xfId="385" xr:uid="{00000000-0005-0000-0000-000042050000}"/>
    <cellStyle name="Normale 2 19" xfId="410" xr:uid="{00000000-0005-0000-0000-000043050000}"/>
    <cellStyle name="Normale 2 2" xfId="9" xr:uid="{00000000-0005-0000-0000-000044050000}"/>
    <cellStyle name="Normale 2 2 2" xfId="429" xr:uid="{00000000-0005-0000-0000-000045050000}"/>
    <cellStyle name="Normale 2 2 3" xfId="524" xr:uid="{00000000-0005-0000-0000-000046050000}"/>
    <cellStyle name="Normale 2 2 4" xfId="853" xr:uid="{00000000-0005-0000-0000-000047050000}"/>
    <cellStyle name="Normale 2 2 5" xfId="2650" xr:uid="{0D204216-3D58-4CF8-885C-5CEF35CA6E3D}"/>
    <cellStyle name="Normale 2 20" xfId="466" xr:uid="{00000000-0005-0000-0000-000048050000}"/>
    <cellStyle name="Normale 2 21" xfId="523" xr:uid="{00000000-0005-0000-0000-000049050000}"/>
    <cellStyle name="Normale 2 22" xfId="536" xr:uid="{00000000-0005-0000-0000-00004A050000}"/>
    <cellStyle name="Normale 2 23" xfId="607" xr:uid="{00000000-0005-0000-0000-00004B050000}"/>
    <cellStyle name="Normale 2 24" xfId="624" xr:uid="{00000000-0005-0000-0000-00004C050000}"/>
    <cellStyle name="Normale 2 25" xfId="642" xr:uid="{00000000-0005-0000-0000-00004D050000}"/>
    <cellStyle name="Normale 2 26" xfId="660" xr:uid="{00000000-0005-0000-0000-00004E050000}"/>
    <cellStyle name="Normale 2 27" xfId="679" xr:uid="{00000000-0005-0000-0000-00004F050000}"/>
    <cellStyle name="Normale 2 28" xfId="697" xr:uid="{00000000-0005-0000-0000-000050050000}"/>
    <cellStyle name="Normale 2 29" xfId="718" xr:uid="{00000000-0005-0000-0000-000051050000}"/>
    <cellStyle name="Normale 2 3" xfId="25" xr:uid="{00000000-0005-0000-0000-000052050000}"/>
    <cellStyle name="Normale 2 3 10" xfId="257" xr:uid="{00000000-0005-0000-0000-000053050000}"/>
    <cellStyle name="Normale 2 3 11" xfId="279" xr:uid="{00000000-0005-0000-0000-000054050000}"/>
    <cellStyle name="Normale 2 3 12" xfId="308" xr:uid="{00000000-0005-0000-0000-000055050000}"/>
    <cellStyle name="Normale 2 3 13" xfId="328" xr:uid="{00000000-0005-0000-0000-000056050000}"/>
    <cellStyle name="Normale 2 3 14" xfId="348" xr:uid="{00000000-0005-0000-0000-000057050000}"/>
    <cellStyle name="Normale 2 3 15" xfId="368" xr:uid="{00000000-0005-0000-0000-000058050000}"/>
    <cellStyle name="Normale 2 3 16" xfId="388" xr:uid="{00000000-0005-0000-0000-000059050000}"/>
    <cellStyle name="Normale 2 3 17" xfId="424" xr:uid="{00000000-0005-0000-0000-00005A050000}"/>
    <cellStyle name="Normale 2 3 18" xfId="469" xr:uid="{00000000-0005-0000-0000-00005B050000}"/>
    <cellStyle name="Normale 2 3 19" xfId="525" xr:uid="{00000000-0005-0000-0000-00005C050000}"/>
    <cellStyle name="Normale 2 3 2" xfId="63" xr:uid="{00000000-0005-0000-0000-00005D050000}"/>
    <cellStyle name="Normale 2 3 2 2" xfId="1244" xr:uid="{00000000-0005-0000-0000-00005E050000}"/>
    <cellStyle name="Normale 2 3 20" xfId="539" xr:uid="{00000000-0005-0000-0000-00005F050000}"/>
    <cellStyle name="Normale 2 3 21" xfId="610" xr:uid="{00000000-0005-0000-0000-000060050000}"/>
    <cellStyle name="Normale 2 3 22" xfId="627" xr:uid="{00000000-0005-0000-0000-000061050000}"/>
    <cellStyle name="Normale 2 3 23" xfId="645" xr:uid="{00000000-0005-0000-0000-000062050000}"/>
    <cellStyle name="Normale 2 3 24" xfId="663" xr:uid="{00000000-0005-0000-0000-000063050000}"/>
    <cellStyle name="Normale 2 3 25" xfId="682" xr:uid="{00000000-0005-0000-0000-000064050000}"/>
    <cellStyle name="Normale 2 3 26" xfId="700" xr:uid="{00000000-0005-0000-0000-000065050000}"/>
    <cellStyle name="Normale 2 3 27" xfId="721" xr:uid="{00000000-0005-0000-0000-000066050000}"/>
    <cellStyle name="Normale 2 3 28" xfId="741" xr:uid="{00000000-0005-0000-0000-000067050000}"/>
    <cellStyle name="Normale 2 3 29" xfId="761" xr:uid="{00000000-0005-0000-0000-000068050000}"/>
    <cellStyle name="Normale 2 3 3" xfId="118" xr:uid="{00000000-0005-0000-0000-000069050000}"/>
    <cellStyle name="Normale 2 3 30" xfId="781" xr:uid="{00000000-0005-0000-0000-00006A050000}"/>
    <cellStyle name="Normale 2 3 31" xfId="854" xr:uid="{00000000-0005-0000-0000-00006B050000}"/>
    <cellStyle name="Normale 2 3 31 2" xfId="1533" xr:uid="{00000000-0005-0000-0000-00006C050000}"/>
    <cellStyle name="Normale 2 3 32" xfId="871" xr:uid="{00000000-0005-0000-0000-00006D050000}"/>
    <cellStyle name="Normale 2 3 33" xfId="893" xr:uid="{00000000-0005-0000-0000-00006E050000}"/>
    <cellStyle name="Normale 2 3 34" xfId="1164" xr:uid="{00000000-0005-0000-0000-00006F050000}"/>
    <cellStyle name="Normale 2 3 35" xfId="1195" xr:uid="{00000000-0005-0000-0000-000070050000}"/>
    <cellStyle name="Normale 2 3 36" xfId="1204" xr:uid="{00000000-0005-0000-0000-000071050000}"/>
    <cellStyle name="Normale 2 3 37" xfId="1224" xr:uid="{00000000-0005-0000-0000-000072050000}"/>
    <cellStyle name="Normale 2 3 38" xfId="1264" xr:uid="{00000000-0005-0000-0000-000073050000}"/>
    <cellStyle name="Normale 2 3 39" xfId="1285" xr:uid="{00000000-0005-0000-0000-000074050000}"/>
    <cellStyle name="Normale 2 3 4" xfId="135" xr:uid="{00000000-0005-0000-0000-000075050000}"/>
    <cellStyle name="Normale 2 3 40" xfId="1305" xr:uid="{00000000-0005-0000-0000-000076050000}"/>
    <cellStyle name="Normale 2 3 41" xfId="2651" xr:uid="{BAAFA527-97E1-42AE-97D4-2E62ECF7C2BB}"/>
    <cellStyle name="Normale 2 3 5" xfId="155" xr:uid="{00000000-0005-0000-0000-000077050000}"/>
    <cellStyle name="Normale 2 3 6" xfId="176" xr:uid="{00000000-0005-0000-0000-000078050000}"/>
    <cellStyle name="Normale 2 3 7" xfId="196" xr:uid="{00000000-0005-0000-0000-000079050000}"/>
    <cellStyle name="Normale 2 3 8" xfId="216" xr:uid="{00000000-0005-0000-0000-00007A050000}"/>
    <cellStyle name="Normale 2 3 9" xfId="236" xr:uid="{00000000-0005-0000-0000-00007B050000}"/>
    <cellStyle name="Normale 2 30" xfId="738" xr:uid="{00000000-0005-0000-0000-00007C050000}"/>
    <cellStyle name="Normale 2 31" xfId="758" xr:uid="{00000000-0005-0000-0000-00007D050000}"/>
    <cellStyle name="Normale 2 32" xfId="778" xr:uid="{00000000-0005-0000-0000-00007E050000}"/>
    <cellStyle name="Normale 2 33" xfId="852" xr:uid="{00000000-0005-0000-0000-00007F050000}"/>
    <cellStyle name="Normale 2 33 2" xfId="1530" xr:uid="{00000000-0005-0000-0000-000080050000}"/>
    <cellStyle name="Normale 2 34" xfId="868" xr:uid="{00000000-0005-0000-0000-000081050000}"/>
    <cellStyle name="Normale 2 35" xfId="889" xr:uid="{00000000-0005-0000-0000-000082050000}"/>
    <cellStyle name="Normale 2 36" xfId="1161" xr:uid="{00000000-0005-0000-0000-000083050000}"/>
    <cellStyle name="Normale 2 37" xfId="1194" xr:uid="{00000000-0005-0000-0000-000084050000}"/>
    <cellStyle name="Normale 2 38" xfId="1201" xr:uid="{00000000-0005-0000-0000-000085050000}"/>
    <cellStyle name="Normale 2 39" xfId="1221" xr:uid="{00000000-0005-0000-0000-000086050000}"/>
    <cellStyle name="Normale 2 4" xfId="28" xr:uid="{00000000-0005-0000-0000-000087050000}"/>
    <cellStyle name="Normale 2 4 10" xfId="258" xr:uid="{00000000-0005-0000-0000-000088050000}"/>
    <cellStyle name="Normale 2 4 11" xfId="280" xr:uid="{00000000-0005-0000-0000-000089050000}"/>
    <cellStyle name="Normale 2 4 12" xfId="309" xr:uid="{00000000-0005-0000-0000-00008A050000}"/>
    <cellStyle name="Normale 2 4 13" xfId="329" xr:uid="{00000000-0005-0000-0000-00008B050000}"/>
    <cellStyle name="Normale 2 4 14" xfId="349" xr:uid="{00000000-0005-0000-0000-00008C050000}"/>
    <cellStyle name="Normale 2 4 15" xfId="369" xr:uid="{00000000-0005-0000-0000-00008D050000}"/>
    <cellStyle name="Normale 2 4 16" xfId="389" xr:uid="{00000000-0005-0000-0000-00008E050000}"/>
    <cellStyle name="Normale 2 4 17" xfId="427" xr:uid="{00000000-0005-0000-0000-00008F050000}"/>
    <cellStyle name="Normale 2 4 18" xfId="436" xr:uid="{00000000-0005-0000-0000-000090050000}"/>
    <cellStyle name="Normale 2 4 19" xfId="526" xr:uid="{00000000-0005-0000-0000-000091050000}"/>
    <cellStyle name="Normale 2 4 2" xfId="64" xr:uid="{00000000-0005-0000-0000-000092050000}"/>
    <cellStyle name="Normale 2 4 2 2" xfId="1245" xr:uid="{00000000-0005-0000-0000-000093050000}"/>
    <cellStyle name="Normale 2 4 20" xfId="540" xr:uid="{00000000-0005-0000-0000-000094050000}"/>
    <cellStyle name="Normale 2 4 21" xfId="611" xr:uid="{00000000-0005-0000-0000-000095050000}"/>
    <cellStyle name="Normale 2 4 22" xfId="628" xr:uid="{00000000-0005-0000-0000-000096050000}"/>
    <cellStyle name="Normale 2 4 23" xfId="646" xr:uid="{00000000-0005-0000-0000-000097050000}"/>
    <cellStyle name="Normale 2 4 24" xfId="664" xr:uid="{00000000-0005-0000-0000-000098050000}"/>
    <cellStyle name="Normale 2 4 25" xfId="683" xr:uid="{00000000-0005-0000-0000-000099050000}"/>
    <cellStyle name="Normale 2 4 26" xfId="701" xr:uid="{00000000-0005-0000-0000-00009A050000}"/>
    <cellStyle name="Normale 2 4 27" xfId="722" xr:uid="{00000000-0005-0000-0000-00009B050000}"/>
    <cellStyle name="Normale 2 4 28" xfId="742" xr:uid="{00000000-0005-0000-0000-00009C050000}"/>
    <cellStyle name="Normale 2 4 29" xfId="762" xr:uid="{00000000-0005-0000-0000-00009D050000}"/>
    <cellStyle name="Normale 2 4 3" xfId="119" xr:uid="{00000000-0005-0000-0000-00009E050000}"/>
    <cellStyle name="Normale 2 4 30" xfId="782" xr:uid="{00000000-0005-0000-0000-00009F050000}"/>
    <cellStyle name="Normale 2 4 31" xfId="855" xr:uid="{00000000-0005-0000-0000-0000A0050000}"/>
    <cellStyle name="Normale 2 4 31 2" xfId="1534" xr:uid="{00000000-0005-0000-0000-0000A1050000}"/>
    <cellStyle name="Normale 2 4 32" xfId="872" xr:uid="{00000000-0005-0000-0000-0000A2050000}"/>
    <cellStyle name="Normale 2 4 33" xfId="894" xr:uid="{00000000-0005-0000-0000-0000A3050000}"/>
    <cellStyle name="Normale 2 4 34" xfId="1165" xr:uid="{00000000-0005-0000-0000-0000A4050000}"/>
    <cellStyle name="Normale 2 4 35" xfId="1196" xr:uid="{00000000-0005-0000-0000-0000A5050000}"/>
    <cellStyle name="Normale 2 4 36" xfId="1205" xr:uid="{00000000-0005-0000-0000-0000A6050000}"/>
    <cellStyle name="Normale 2 4 37" xfId="1225" xr:uid="{00000000-0005-0000-0000-0000A7050000}"/>
    <cellStyle name="Normale 2 4 38" xfId="1265" xr:uid="{00000000-0005-0000-0000-0000A8050000}"/>
    <cellStyle name="Normale 2 4 39" xfId="1286" xr:uid="{00000000-0005-0000-0000-0000A9050000}"/>
    <cellStyle name="Normale 2 4 4" xfId="136" xr:uid="{00000000-0005-0000-0000-0000AA050000}"/>
    <cellStyle name="Normale 2 4 40" xfId="1306" xr:uid="{00000000-0005-0000-0000-0000AB050000}"/>
    <cellStyle name="Normale 2 4 41" xfId="2652" xr:uid="{9F42B546-9F51-4F8E-BAE4-6A5AC93C642B}"/>
    <cellStyle name="Normale 2 4 5" xfId="156" xr:uid="{00000000-0005-0000-0000-0000AC050000}"/>
    <cellStyle name="Normale 2 4 6" xfId="177" xr:uid="{00000000-0005-0000-0000-0000AD050000}"/>
    <cellStyle name="Normale 2 4 7" xfId="197" xr:uid="{00000000-0005-0000-0000-0000AE050000}"/>
    <cellStyle name="Normale 2 4 8" xfId="217" xr:uid="{00000000-0005-0000-0000-0000AF050000}"/>
    <cellStyle name="Normale 2 4 9" xfId="237" xr:uid="{00000000-0005-0000-0000-0000B0050000}"/>
    <cellStyle name="Normale 2 40" xfId="1261" xr:uid="{00000000-0005-0000-0000-0000B1050000}"/>
    <cellStyle name="Normale 2 41" xfId="1282" xr:uid="{00000000-0005-0000-0000-0000B2050000}"/>
    <cellStyle name="Normale 2 42" xfId="1302" xr:uid="{00000000-0005-0000-0000-0000B3050000}"/>
    <cellStyle name="Normale 2 43" xfId="1626" xr:uid="{00000000-0005-0000-0000-0000B4050000}"/>
    <cellStyle name="Normale 2 44" xfId="2649" xr:uid="{75782F8E-BC8E-495A-B944-9F87D4654F14}"/>
    <cellStyle name="Normale 2 5" xfId="60" xr:uid="{00000000-0005-0000-0000-0000B5050000}"/>
    <cellStyle name="Normale 2 5 2" xfId="1241" xr:uid="{00000000-0005-0000-0000-0000B6050000}"/>
    <cellStyle name="Normale 2 6" xfId="132" xr:uid="{00000000-0005-0000-0000-0000B7050000}"/>
    <cellStyle name="Normale 2 7" xfId="152" xr:uid="{00000000-0005-0000-0000-0000B8050000}"/>
    <cellStyle name="Normale 2 8" xfId="173" xr:uid="{00000000-0005-0000-0000-0000B9050000}"/>
    <cellStyle name="Normale 2 9" xfId="193" xr:uid="{00000000-0005-0000-0000-0000BA050000}"/>
    <cellStyle name="Normale 20" xfId="2" xr:uid="{00000000-0005-0000-0000-0000BB050000}"/>
    <cellStyle name="Normale 20 2" xfId="563" xr:uid="{00000000-0005-0000-0000-0000BC050000}"/>
    <cellStyle name="Normale 21" xfId="7" xr:uid="{00000000-0005-0000-0000-0000BD050000}"/>
    <cellStyle name="Normale 21 2" xfId="606" xr:uid="{00000000-0005-0000-0000-0000BE050000}"/>
    <cellStyle name="Normale 22" xfId="896" xr:uid="{00000000-0005-0000-0000-0000BF050000}"/>
    <cellStyle name="Normale 22 2" xfId="1155" xr:uid="{00000000-0005-0000-0000-0000C0050000}"/>
    <cellStyle name="Normale 23" xfId="1281" xr:uid="{00000000-0005-0000-0000-0000C1050000}"/>
    <cellStyle name="Normale 24" xfId="1323" xr:uid="{00000000-0005-0000-0000-0000C2050000}"/>
    <cellStyle name="Normale 24 2" xfId="2241" xr:uid="{03BBCDF7-06EC-4061-8193-3273C1D6B80E}"/>
    <cellStyle name="Normale 25" xfId="2625" xr:uid="{B4A43655-1C58-42E7-8DA2-44757B25570B}"/>
    <cellStyle name="Normale 3" xfId="20" xr:uid="{00000000-0005-0000-0000-0000C3050000}"/>
    <cellStyle name="Normale 3 10" xfId="255" xr:uid="{00000000-0005-0000-0000-0000C4050000}"/>
    <cellStyle name="Normale 3 11" xfId="277" xr:uid="{00000000-0005-0000-0000-0000C5050000}"/>
    <cellStyle name="Normale 3 12" xfId="306" xr:uid="{00000000-0005-0000-0000-0000C6050000}"/>
    <cellStyle name="Normale 3 13" xfId="326" xr:uid="{00000000-0005-0000-0000-0000C7050000}"/>
    <cellStyle name="Normale 3 14" xfId="346" xr:uid="{00000000-0005-0000-0000-0000C8050000}"/>
    <cellStyle name="Normale 3 15" xfId="366" xr:uid="{00000000-0005-0000-0000-0000C9050000}"/>
    <cellStyle name="Normale 3 16" xfId="386" xr:uid="{00000000-0005-0000-0000-0000CA050000}"/>
    <cellStyle name="Normale 3 17" xfId="417" xr:uid="{00000000-0005-0000-0000-0000CB050000}"/>
    <cellStyle name="Normale 3 18" xfId="441" xr:uid="{00000000-0005-0000-0000-0000CC050000}"/>
    <cellStyle name="Normale 3 19" xfId="527" xr:uid="{00000000-0005-0000-0000-0000CD050000}"/>
    <cellStyle name="Normale 3 2" xfId="61" xr:uid="{00000000-0005-0000-0000-0000CE050000}"/>
    <cellStyle name="Normale 3 2 2" xfId="1242" xr:uid="{00000000-0005-0000-0000-0000CF050000}"/>
    <cellStyle name="Normale 3 20" xfId="537" xr:uid="{00000000-0005-0000-0000-0000D0050000}"/>
    <cellStyle name="Normale 3 21" xfId="608" xr:uid="{00000000-0005-0000-0000-0000D1050000}"/>
    <cellStyle name="Normale 3 22" xfId="625" xr:uid="{00000000-0005-0000-0000-0000D2050000}"/>
    <cellStyle name="Normale 3 23" xfId="643" xr:uid="{00000000-0005-0000-0000-0000D3050000}"/>
    <cellStyle name="Normale 3 24" xfId="661" xr:uid="{00000000-0005-0000-0000-0000D4050000}"/>
    <cellStyle name="Normale 3 25" xfId="680" xr:uid="{00000000-0005-0000-0000-0000D5050000}"/>
    <cellStyle name="Normale 3 26" xfId="698" xr:uid="{00000000-0005-0000-0000-0000D6050000}"/>
    <cellStyle name="Normale 3 27" xfId="719" xr:uid="{00000000-0005-0000-0000-0000D7050000}"/>
    <cellStyle name="Normale 3 28" xfId="739" xr:uid="{00000000-0005-0000-0000-0000D8050000}"/>
    <cellStyle name="Normale 3 29" xfId="759" xr:uid="{00000000-0005-0000-0000-0000D9050000}"/>
    <cellStyle name="Normale 3 3" xfId="120" xr:uid="{00000000-0005-0000-0000-0000DA050000}"/>
    <cellStyle name="Normale 3 30" xfId="779" xr:uid="{00000000-0005-0000-0000-0000DB050000}"/>
    <cellStyle name="Normale 3 31" xfId="856" xr:uid="{00000000-0005-0000-0000-0000DC050000}"/>
    <cellStyle name="Normale 3 31 2" xfId="1531" xr:uid="{00000000-0005-0000-0000-0000DD050000}"/>
    <cellStyle name="Normale 3 32" xfId="869" xr:uid="{00000000-0005-0000-0000-0000DE050000}"/>
    <cellStyle name="Normale 3 33" xfId="890" xr:uid="{00000000-0005-0000-0000-0000DF050000}"/>
    <cellStyle name="Normale 3 34" xfId="1162" xr:uid="{00000000-0005-0000-0000-0000E0050000}"/>
    <cellStyle name="Normale 3 35" xfId="1197" xr:uid="{00000000-0005-0000-0000-0000E1050000}"/>
    <cellStyle name="Normale 3 36" xfId="1202" xr:uid="{00000000-0005-0000-0000-0000E2050000}"/>
    <cellStyle name="Normale 3 37" xfId="1222" xr:uid="{00000000-0005-0000-0000-0000E3050000}"/>
    <cellStyle name="Normale 3 38" xfId="1262" xr:uid="{00000000-0005-0000-0000-0000E4050000}"/>
    <cellStyle name="Normale 3 39" xfId="1283" xr:uid="{00000000-0005-0000-0000-0000E5050000}"/>
    <cellStyle name="Normale 3 4" xfId="133" xr:uid="{00000000-0005-0000-0000-0000E6050000}"/>
    <cellStyle name="Normale 3 40" xfId="1303" xr:uid="{00000000-0005-0000-0000-0000E7050000}"/>
    <cellStyle name="Normale 3 41" xfId="2653" xr:uid="{5862913B-0862-4248-8571-73202C6F12EB}"/>
    <cellStyle name="Normale 3 5" xfId="153" xr:uid="{00000000-0005-0000-0000-0000E8050000}"/>
    <cellStyle name="Normale 3 6" xfId="174" xr:uid="{00000000-0005-0000-0000-0000E9050000}"/>
    <cellStyle name="Normale 3 7" xfId="194" xr:uid="{00000000-0005-0000-0000-0000EA050000}"/>
    <cellStyle name="Normale 3 8" xfId="214" xr:uid="{00000000-0005-0000-0000-0000EB050000}"/>
    <cellStyle name="Normale 3 9" xfId="234" xr:uid="{00000000-0005-0000-0000-0000EC050000}"/>
    <cellStyle name="Normale 4" xfId="23" xr:uid="{00000000-0005-0000-0000-0000ED050000}"/>
    <cellStyle name="Normale 4 2" xfId="121" xr:uid="{00000000-0005-0000-0000-0000EE050000}"/>
    <cellStyle name="Normale 4 3" xfId="425" xr:uid="{00000000-0005-0000-0000-0000EF050000}"/>
    <cellStyle name="Normale 4 4" xfId="528" xr:uid="{00000000-0005-0000-0000-0000F0050000}"/>
    <cellStyle name="Normale 4 5" xfId="857" xr:uid="{00000000-0005-0000-0000-0000F1050000}"/>
    <cellStyle name="Normale 4 6" xfId="2654" xr:uid="{1CADB365-2F9D-4A29-9D18-5D8208358C2B}"/>
    <cellStyle name="Normale 5" xfId="36" xr:uid="{00000000-0005-0000-0000-0000F2050000}"/>
    <cellStyle name="Normale 5 10" xfId="260" xr:uid="{00000000-0005-0000-0000-0000F3050000}"/>
    <cellStyle name="Normale 5 11" xfId="282" xr:uid="{00000000-0005-0000-0000-0000F4050000}"/>
    <cellStyle name="Normale 5 12" xfId="311" xr:uid="{00000000-0005-0000-0000-0000F5050000}"/>
    <cellStyle name="Normale 5 13" xfId="331" xr:uid="{00000000-0005-0000-0000-0000F6050000}"/>
    <cellStyle name="Normale 5 14" xfId="351" xr:uid="{00000000-0005-0000-0000-0000F7050000}"/>
    <cellStyle name="Normale 5 15" xfId="371" xr:uid="{00000000-0005-0000-0000-0000F8050000}"/>
    <cellStyle name="Normale 5 16" xfId="391" xr:uid="{00000000-0005-0000-0000-0000F9050000}"/>
    <cellStyle name="Normale 5 17" xfId="435" xr:uid="{00000000-0005-0000-0000-0000FA050000}"/>
    <cellStyle name="Normale 5 18" xfId="476" xr:uid="{00000000-0005-0000-0000-0000FB050000}"/>
    <cellStyle name="Normale 5 19" xfId="529" xr:uid="{00000000-0005-0000-0000-0000FC050000}"/>
    <cellStyle name="Normale 5 2" xfId="66" xr:uid="{00000000-0005-0000-0000-0000FD050000}"/>
    <cellStyle name="Normale 5 2 2" xfId="1247" xr:uid="{00000000-0005-0000-0000-0000FE050000}"/>
    <cellStyle name="Normale 5 20" xfId="542" xr:uid="{00000000-0005-0000-0000-0000FF050000}"/>
    <cellStyle name="Normale 5 21" xfId="613" xr:uid="{00000000-0005-0000-0000-000000060000}"/>
    <cellStyle name="Normale 5 22" xfId="630" xr:uid="{00000000-0005-0000-0000-000001060000}"/>
    <cellStyle name="Normale 5 23" xfId="648" xr:uid="{00000000-0005-0000-0000-000002060000}"/>
    <cellStyle name="Normale 5 24" xfId="666" xr:uid="{00000000-0005-0000-0000-000003060000}"/>
    <cellStyle name="Normale 5 25" xfId="685" xr:uid="{00000000-0005-0000-0000-000004060000}"/>
    <cellStyle name="Normale 5 26" xfId="704" xr:uid="{00000000-0005-0000-0000-000005060000}"/>
    <cellStyle name="Normale 5 27" xfId="724" xr:uid="{00000000-0005-0000-0000-000006060000}"/>
    <cellStyle name="Normale 5 28" xfId="744" xr:uid="{00000000-0005-0000-0000-000007060000}"/>
    <cellStyle name="Normale 5 29" xfId="764" xr:uid="{00000000-0005-0000-0000-000008060000}"/>
    <cellStyle name="Normale 5 3" xfId="122" xr:uid="{00000000-0005-0000-0000-000009060000}"/>
    <cellStyle name="Normale 5 30" xfId="784" xr:uid="{00000000-0005-0000-0000-00000A060000}"/>
    <cellStyle name="Normale 5 31" xfId="858" xr:uid="{00000000-0005-0000-0000-00000B060000}"/>
    <cellStyle name="Normale 5 31 2" xfId="1536" xr:uid="{00000000-0005-0000-0000-00000C060000}"/>
    <cellStyle name="Normale 5 32" xfId="874" xr:uid="{00000000-0005-0000-0000-00000D060000}"/>
    <cellStyle name="Normale 5 33" xfId="897" xr:uid="{00000000-0005-0000-0000-00000E060000}"/>
    <cellStyle name="Normale 5 34" xfId="1167" xr:uid="{00000000-0005-0000-0000-00000F060000}"/>
    <cellStyle name="Normale 5 35" xfId="1198" xr:uid="{00000000-0005-0000-0000-000010060000}"/>
    <cellStyle name="Normale 5 36" xfId="1207" xr:uid="{00000000-0005-0000-0000-000011060000}"/>
    <cellStyle name="Normale 5 37" xfId="1227" xr:uid="{00000000-0005-0000-0000-000012060000}"/>
    <cellStyle name="Normale 5 38" xfId="1267" xr:uid="{00000000-0005-0000-0000-000013060000}"/>
    <cellStyle name="Normale 5 39" xfId="1288" xr:uid="{00000000-0005-0000-0000-000014060000}"/>
    <cellStyle name="Normale 5 4" xfId="138" xr:uid="{00000000-0005-0000-0000-000015060000}"/>
    <cellStyle name="Normale 5 40" xfId="1308" xr:uid="{00000000-0005-0000-0000-000016060000}"/>
    <cellStyle name="Normale 5 41" xfId="2655" xr:uid="{2EDC6432-FE01-4577-A750-73743CAE62FF}"/>
    <cellStyle name="Normale 5 5" xfId="158" xr:uid="{00000000-0005-0000-0000-000017060000}"/>
    <cellStyle name="Normale 5 6" xfId="179" xr:uid="{00000000-0005-0000-0000-000018060000}"/>
    <cellStyle name="Normale 5 7" xfId="199" xr:uid="{00000000-0005-0000-0000-000019060000}"/>
    <cellStyle name="Normale 5 8" xfId="219" xr:uid="{00000000-0005-0000-0000-00001A060000}"/>
    <cellStyle name="Normale 5 9" xfId="239" xr:uid="{00000000-0005-0000-0000-00001B060000}"/>
    <cellStyle name="Normale 6" xfId="33" xr:uid="{00000000-0005-0000-0000-00001C060000}"/>
    <cellStyle name="Normale 6 2" xfId="123" xr:uid="{00000000-0005-0000-0000-00001D060000}"/>
    <cellStyle name="Normale 6 3" xfId="411" xr:uid="{00000000-0005-0000-0000-00001E060000}"/>
    <cellStyle name="Normale 6 4" xfId="530" xr:uid="{00000000-0005-0000-0000-00001F060000}"/>
    <cellStyle name="Normale 6 5" xfId="859" xr:uid="{00000000-0005-0000-0000-000020060000}"/>
    <cellStyle name="Normale 6 6" xfId="2656" xr:uid="{8EDFE0E1-C6A0-4714-B60C-07880D918CE5}"/>
    <cellStyle name="Normale 7" xfId="39" xr:uid="{00000000-0005-0000-0000-000021060000}"/>
    <cellStyle name="Normale 7 2" xfId="124" xr:uid="{00000000-0005-0000-0000-000022060000}"/>
    <cellStyle name="Normale 7 3" xfId="462" xr:uid="{00000000-0005-0000-0000-000023060000}"/>
    <cellStyle name="Normale 7 4" xfId="531" xr:uid="{00000000-0005-0000-0000-000024060000}"/>
    <cellStyle name="Normale 7 5" xfId="2657" xr:uid="{62E5C9D8-79C9-4948-90D6-A2F6E1FB5213}"/>
    <cellStyle name="Normale 8" xfId="47" xr:uid="{00000000-0005-0000-0000-000025060000}"/>
    <cellStyle name="Normale 8 10" xfId="262" xr:uid="{00000000-0005-0000-0000-000026060000}"/>
    <cellStyle name="Normale 8 11" xfId="284" xr:uid="{00000000-0005-0000-0000-000027060000}"/>
    <cellStyle name="Normale 8 12" xfId="313" xr:uid="{00000000-0005-0000-0000-000028060000}"/>
    <cellStyle name="Normale 8 13" xfId="333" xr:uid="{00000000-0005-0000-0000-000029060000}"/>
    <cellStyle name="Normale 8 14" xfId="353" xr:uid="{00000000-0005-0000-0000-00002A060000}"/>
    <cellStyle name="Normale 8 15" xfId="373" xr:uid="{00000000-0005-0000-0000-00002B060000}"/>
    <cellStyle name="Normale 8 16" xfId="393" xr:uid="{00000000-0005-0000-0000-00002C060000}"/>
    <cellStyle name="Normale 8 17" xfId="447" xr:uid="{00000000-0005-0000-0000-00002D060000}"/>
    <cellStyle name="Normale 8 18" xfId="471" xr:uid="{00000000-0005-0000-0000-00002E060000}"/>
    <cellStyle name="Normale 8 19" xfId="532" xr:uid="{00000000-0005-0000-0000-00002F060000}"/>
    <cellStyle name="Normale 8 2" xfId="68" xr:uid="{00000000-0005-0000-0000-000030060000}"/>
    <cellStyle name="Normale 8 2 2" xfId="1249" xr:uid="{00000000-0005-0000-0000-000031060000}"/>
    <cellStyle name="Normale 8 20" xfId="544" xr:uid="{00000000-0005-0000-0000-000032060000}"/>
    <cellStyle name="Normale 8 21" xfId="614" xr:uid="{00000000-0005-0000-0000-000033060000}"/>
    <cellStyle name="Normale 8 22" xfId="631" xr:uid="{00000000-0005-0000-0000-000034060000}"/>
    <cellStyle name="Normale 8 23" xfId="649" xr:uid="{00000000-0005-0000-0000-000035060000}"/>
    <cellStyle name="Normale 8 24" xfId="667" xr:uid="{00000000-0005-0000-0000-000036060000}"/>
    <cellStyle name="Normale 8 25" xfId="686" xr:uid="{00000000-0005-0000-0000-000037060000}"/>
    <cellStyle name="Normale 8 26" xfId="706" xr:uid="{00000000-0005-0000-0000-000038060000}"/>
    <cellStyle name="Normale 8 27" xfId="726" xr:uid="{00000000-0005-0000-0000-000039060000}"/>
    <cellStyle name="Normale 8 28" xfId="746" xr:uid="{00000000-0005-0000-0000-00003A060000}"/>
    <cellStyle name="Normale 8 29" xfId="766" xr:uid="{00000000-0005-0000-0000-00003B060000}"/>
    <cellStyle name="Normale 8 3" xfId="125" xr:uid="{00000000-0005-0000-0000-00003C060000}"/>
    <cellStyle name="Normale 8 30" xfId="786" xr:uid="{00000000-0005-0000-0000-00003D060000}"/>
    <cellStyle name="Normale 8 31" xfId="860" xr:uid="{00000000-0005-0000-0000-00003E060000}"/>
    <cellStyle name="Normale 8 31 2" xfId="1537" xr:uid="{00000000-0005-0000-0000-00003F060000}"/>
    <cellStyle name="Normale 8 32" xfId="876" xr:uid="{00000000-0005-0000-0000-000040060000}"/>
    <cellStyle name="Normale 8 33" xfId="899" xr:uid="{00000000-0005-0000-0000-000041060000}"/>
    <cellStyle name="Normale 8 34" xfId="1169" xr:uid="{00000000-0005-0000-0000-000042060000}"/>
    <cellStyle name="Normale 8 35" xfId="1199" xr:uid="{00000000-0005-0000-0000-000043060000}"/>
    <cellStyle name="Normale 8 36" xfId="1209" xr:uid="{00000000-0005-0000-0000-000044060000}"/>
    <cellStyle name="Normale 8 37" xfId="1229" xr:uid="{00000000-0005-0000-0000-000045060000}"/>
    <cellStyle name="Normale 8 38" xfId="1269" xr:uid="{00000000-0005-0000-0000-000046060000}"/>
    <cellStyle name="Normale 8 39" xfId="1290" xr:uid="{00000000-0005-0000-0000-000047060000}"/>
    <cellStyle name="Normale 8 4" xfId="140" xr:uid="{00000000-0005-0000-0000-000048060000}"/>
    <cellStyle name="Normale 8 40" xfId="1310" xr:uid="{00000000-0005-0000-0000-000049060000}"/>
    <cellStyle name="Normale 8 41" xfId="2658" xr:uid="{7F4ECA3E-0467-4309-B13E-2BD323D9BD33}"/>
    <cellStyle name="Normale 8 5" xfId="160" xr:uid="{00000000-0005-0000-0000-00004A060000}"/>
    <cellStyle name="Normale 8 6" xfId="181" xr:uid="{00000000-0005-0000-0000-00004B060000}"/>
    <cellStyle name="Normale 8 7" xfId="201" xr:uid="{00000000-0005-0000-0000-00004C060000}"/>
    <cellStyle name="Normale 8 8" xfId="221" xr:uid="{00000000-0005-0000-0000-00004D060000}"/>
    <cellStyle name="Normale 8 9" xfId="241" xr:uid="{00000000-0005-0000-0000-00004E060000}"/>
    <cellStyle name="Normale 9" xfId="48" xr:uid="{00000000-0005-0000-0000-00004F060000}"/>
    <cellStyle name="Normale 9 10" xfId="263" xr:uid="{00000000-0005-0000-0000-000050060000}"/>
    <cellStyle name="Normale 9 11" xfId="285" xr:uid="{00000000-0005-0000-0000-000051060000}"/>
    <cellStyle name="Normale 9 12" xfId="314" xr:uid="{00000000-0005-0000-0000-000052060000}"/>
    <cellStyle name="Normale 9 13" xfId="334" xr:uid="{00000000-0005-0000-0000-000053060000}"/>
    <cellStyle name="Normale 9 14" xfId="354" xr:uid="{00000000-0005-0000-0000-000054060000}"/>
    <cellStyle name="Normale 9 15" xfId="374" xr:uid="{00000000-0005-0000-0000-000055060000}"/>
    <cellStyle name="Normale 9 16" xfId="394" xr:uid="{00000000-0005-0000-0000-000056060000}"/>
    <cellStyle name="Normale 9 17" xfId="448" xr:uid="{00000000-0005-0000-0000-000057060000}"/>
    <cellStyle name="Normale 9 18" xfId="468" xr:uid="{00000000-0005-0000-0000-000058060000}"/>
    <cellStyle name="Normale 9 19" xfId="533" xr:uid="{00000000-0005-0000-0000-000059060000}"/>
    <cellStyle name="Normale 9 2" xfId="69" xr:uid="{00000000-0005-0000-0000-00005A060000}"/>
    <cellStyle name="Normale 9 2 2" xfId="1250" xr:uid="{00000000-0005-0000-0000-00005B060000}"/>
    <cellStyle name="Normale 9 20" xfId="545" xr:uid="{00000000-0005-0000-0000-00005C060000}"/>
    <cellStyle name="Normale 9 21" xfId="615" xr:uid="{00000000-0005-0000-0000-00005D060000}"/>
    <cellStyle name="Normale 9 22" xfId="632" xr:uid="{00000000-0005-0000-0000-00005E060000}"/>
    <cellStyle name="Normale 9 23" xfId="650" xr:uid="{00000000-0005-0000-0000-00005F060000}"/>
    <cellStyle name="Normale 9 24" xfId="668" xr:uid="{00000000-0005-0000-0000-000060060000}"/>
    <cellStyle name="Normale 9 25" xfId="687" xr:uid="{00000000-0005-0000-0000-000061060000}"/>
    <cellStyle name="Normale 9 26" xfId="707" xr:uid="{00000000-0005-0000-0000-000062060000}"/>
    <cellStyle name="Normale 9 27" xfId="727" xr:uid="{00000000-0005-0000-0000-000063060000}"/>
    <cellStyle name="Normale 9 28" xfId="747" xr:uid="{00000000-0005-0000-0000-000064060000}"/>
    <cellStyle name="Normale 9 29" xfId="767" xr:uid="{00000000-0005-0000-0000-000065060000}"/>
    <cellStyle name="Normale 9 3" xfId="126" xr:uid="{00000000-0005-0000-0000-000066060000}"/>
    <cellStyle name="Normale 9 30" xfId="787" xr:uid="{00000000-0005-0000-0000-000067060000}"/>
    <cellStyle name="Normale 9 31" xfId="861" xr:uid="{00000000-0005-0000-0000-000068060000}"/>
    <cellStyle name="Normale 9 31 2" xfId="1538" xr:uid="{00000000-0005-0000-0000-000069060000}"/>
    <cellStyle name="Normale 9 32" xfId="877" xr:uid="{00000000-0005-0000-0000-00006A060000}"/>
    <cellStyle name="Normale 9 33" xfId="900" xr:uid="{00000000-0005-0000-0000-00006B060000}"/>
    <cellStyle name="Normale 9 34" xfId="1170" xr:uid="{00000000-0005-0000-0000-00006C060000}"/>
    <cellStyle name="Normale 9 35" xfId="1200" xr:uid="{00000000-0005-0000-0000-00006D060000}"/>
    <cellStyle name="Normale 9 36" xfId="1210" xr:uid="{00000000-0005-0000-0000-00006E060000}"/>
    <cellStyle name="Normale 9 37" xfId="1230" xr:uid="{00000000-0005-0000-0000-00006F060000}"/>
    <cellStyle name="Normale 9 38" xfId="1270" xr:uid="{00000000-0005-0000-0000-000070060000}"/>
    <cellStyle name="Normale 9 39" xfId="1291" xr:uid="{00000000-0005-0000-0000-000071060000}"/>
    <cellStyle name="Normale 9 4" xfId="141" xr:uid="{00000000-0005-0000-0000-000072060000}"/>
    <cellStyle name="Normale 9 40" xfId="1311" xr:uid="{00000000-0005-0000-0000-000073060000}"/>
    <cellStyle name="Normale 9 41" xfId="2659" xr:uid="{15E951E7-A67C-419F-9123-C892DF150137}"/>
    <cellStyle name="Normale 9 5" xfId="161" xr:uid="{00000000-0005-0000-0000-000074060000}"/>
    <cellStyle name="Normale 9 6" xfId="182" xr:uid="{00000000-0005-0000-0000-000075060000}"/>
    <cellStyle name="Normale 9 7" xfId="202" xr:uid="{00000000-0005-0000-0000-000076060000}"/>
    <cellStyle name="Normale 9 8" xfId="222" xr:uid="{00000000-0005-0000-0000-000077060000}"/>
    <cellStyle name="Normale 9 9" xfId="242" xr:uid="{00000000-0005-0000-0000-000078060000}"/>
    <cellStyle name="Note" xfId="862" xr:uid="{00000000-0005-0000-0000-000079060000}"/>
    <cellStyle name="Percentuale 2" xfId="82" xr:uid="{00000000-0005-0000-0000-00007A060000}"/>
    <cellStyle name="Percentuale 3" xfId="304" xr:uid="{00000000-0005-0000-0000-00007B060000}"/>
    <cellStyle name="Percentuale 4" xfId="408" xr:uid="{00000000-0005-0000-0000-00007C060000}"/>
    <cellStyle name="Percentuale 5" xfId="1331" xr:uid="{00000000-0005-0000-0000-00007D060000}"/>
    <cellStyle name="Result" xfId="44" xr:uid="{00000000-0005-0000-0000-00007E060000}"/>
    <cellStyle name="Result (user)" xfId="863" xr:uid="{00000000-0005-0000-0000-00007F060000}"/>
    <cellStyle name="Result 1" xfId="416" xr:uid="{00000000-0005-0000-0000-000080060000}"/>
    <cellStyle name="Result 1 2" xfId="534" xr:uid="{00000000-0005-0000-0000-000081060000}"/>
    <cellStyle name="Result 1 3" xfId="2661" xr:uid="{B95E3808-4750-46CD-9167-878964E4BDAF}"/>
    <cellStyle name="Result 2" xfId="127" xr:uid="{00000000-0005-0000-0000-000082060000}"/>
    <cellStyle name="Result 3" xfId="1598" xr:uid="{00000000-0005-0000-0000-000083060000}"/>
    <cellStyle name="Result 4" xfId="2660" xr:uid="{7E3835FB-672A-4FAC-B071-B17E41BCFB78}"/>
    <cellStyle name="Result2" xfId="45" xr:uid="{00000000-0005-0000-0000-000084060000}"/>
    <cellStyle name="Result2 (user)" xfId="864" xr:uid="{00000000-0005-0000-0000-000085060000}"/>
    <cellStyle name="Result2 1" xfId="446" xr:uid="{00000000-0005-0000-0000-000086060000}"/>
    <cellStyle name="Result2 1 2" xfId="535" xr:uid="{00000000-0005-0000-0000-000087060000}"/>
    <cellStyle name="Result2 1 3" xfId="2663" xr:uid="{B2DDEA3F-6034-4845-A805-8DBE827F8797}"/>
    <cellStyle name="Result2 2" xfId="128" xr:uid="{00000000-0005-0000-0000-000088060000}"/>
    <cellStyle name="Result2 3" xfId="1599" xr:uid="{00000000-0005-0000-0000-000089060000}"/>
    <cellStyle name="Result2 4" xfId="2662" xr:uid="{5F869858-0C0D-4AC5-B06D-F848B80E5B2A}"/>
    <cellStyle name="Status" xfId="865" xr:uid="{00000000-0005-0000-0000-00008A060000}"/>
    <cellStyle name="Testo descrittivo 2" xfId="131" xr:uid="{00000000-0005-0000-0000-00008B060000}"/>
    <cellStyle name="Text" xfId="866" xr:uid="{00000000-0005-0000-0000-00008C060000}"/>
    <cellStyle name="Valuta 2" xfId="275" xr:uid="{00000000-0005-0000-0000-00008D060000}"/>
    <cellStyle name="Valuta 2 2" xfId="974" xr:uid="{00000000-0005-0000-0000-00008E060000}"/>
    <cellStyle name="Valuta 2 2 2" xfId="1999" xr:uid="{37E84AD2-C316-4D8C-9724-30182538629D}"/>
    <cellStyle name="Valuta 2 2 2 2" xfId="3891" xr:uid="{4F9D6FE8-6322-4B93-BDD2-825741408982}"/>
    <cellStyle name="Valuta 2 2 3" xfId="2996" xr:uid="{14363F40-A015-4468-82BB-1C49AA7197ED}"/>
    <cellStyle name="Valuta 2 3" xfId="1409" xr:uid="{00000000-0005-0000-0000-00008F060000}"/>
    <cellStyle name="Valuta 2 3 2" xfId="2326" xr:uid="{17CA39DC-7B44-412E-AB39-DB841C8A7112}"/>
    <cellStyle name="Valuta 2 3 2 2" xfId="4217" xr:uid="{E492EA1D-1A2E-4B73-B507-9AD49129E696}"/>
    <cellStyle name="Valuta 2 3 3" xfId="3322" xr:uid="{4D34DE24-0A8A-4408-9637-06EC308E8CFA}"/>
    <cellStyle name="Valuta 2 4" xfId="1751" xr:uid="{616F9E88-CEEA-4686-A9A0-4EDC5BA39B16}"/>
    <cellStyle name="Valuta 2 4 2" xfId="3643" xr:uid="{CFE07FC3-89AA-4F65-966B-4A5A75C4BE16}"/>
    <cellStyle name="Valuta 2 5" xfId="2748" xr:uid="{DC67F8F7-711E-4DE1-A2B1-23FD93FDA02D}"/>
    <cellStyle name="Valuta 3" xfId="2610" xr:uid="{076BEC90-729D-40C7-BD32-AF0B128AD90A}"/>
    <cellStyle name="Valuta 3 2" xfId="4500" xr:uid="{8212E966-D737-44D0-8208-0E31B698CC5A}"/>
    <cellStyle name="Warning" xfId="867" xr:uid="{00000000-0005-0000-0000-000090060000}"/>
  </cellStyles>
  <dxfs count="25"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</dxfs>
  <tableStyles count="0" defaultTableStyle="TableStyleMedium2" defaultPivotStyle="PivotStyleLight16"/>
  <colors>
    <mruColors>
      <color rgb="FFE5FAFF"/>
      <color rgb="FFF24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7"/>
  <sheetViews>
    <sheetView tabSelected="1" zoomScale="130" zoomScaleNormal="130" workbookViewId="0">
      <pane ySplit="1" topLeftCell="A2" activePane="bottomLeft" state="frozen"/>
      <selection activeCell="I1" sqref="I1"/>
      <selection pane="bottomLeft" activeCell="J10" sqref="J10"/>
    </sheetView>
  </sheetViews>
  <sheetFormatPr defaultColWidth="9.109375" defaultRowHeight="10.199999999999999" x14ac:dyDescent="0.2"/>
  <cols>
    <col min="1" max="1" width="4.5546875" style="2" customWidth="1"/>
    <col min="2" max="2" width="11.44140625" style="6" customWidth="1"/>
    <col min="3" max="3" width="10.6640625" style="6" customWidth="1"/>
    <col min="4" max="4" width="18.44140625" style="1" customWidth="1"/>
    <col min="5" max="5" width="3.88671875" style="7" customWidth="1"/>
    <col min="6" max="6" width="13.21875" style="2" customWidth="1"/>
    <col min="7" max="7" width="12.33203125" style="2" customWidth="1"/>
    <col min="8" max="8" width="14.21875" style="16" customWidth="1"/>
    <col min="9" max="9" width="4.44140625" style="16" customWidth="1"/>
    <col min="10" max="10" width="11" style="15" customWidth="1"/>
    <col min="11" max="11" width="9.88671875" style="2" customWidth="1"/>
    <col min="12" max="12" width="9.5546875" style="1" customWidth="1"/>
    <col min="13" max="13" width="7.5546875" style="1" customWidth="1"/>
    <col min="14" max="14" width="4.88671875" style="15" customWidth="1"/>
    <col min="15" max="15" width="9.6640625" style="6" customWidth="1"/>
    <col min="16" max="16" width="9.33203125" style="6" customWidth="1"/>
    <col min="17" max="17" width="5.6640625" style="6" customWidth="1"/>
    <col min="18" max="18" width="7.44140625" style="16" customWidth="1"/>
    <col min="19" max="19" width="5.33203125" style="16" customWidth="1"/>
    <col min="20" max="20" width="4.88671875" style="16" customWidth="1"/>
    <col min="21" max="21" width="5.33203125" style="16" customWidth="1"/>
    <col min="22" max="22" width="8.5546875" style="2" customWidth="1"/>
    <col min="23" max="23" width="6.21875" style="6" customWidth="1"/>
    <col min="24" max="24" width="6" style="16" customWidth="1"/>
    <col min="25" max="25" width="5.6640625" style="16" customWidth="1"/>
    <col min="26" max="26" width="6.6640625" style="16" customWidth="1"/>
    <col min="27" max="27" width="3.44140625" style="16" customWidth="1"/>
    <col min="28" max="28" width="3.88671875" style="16" customWidth="1"/>
    <col min="29" max="30" width="10" style="16" customWidth="1"/>
    <col min="31" max="31" width="6.44140625" style="16" customWidth="1"/>
    <col min="32" max="32" width="10.33203125" style="6" customWidth="1"/>
    <col min="33" max="33" width="6.6640625" style="16" customWidth="1"/>
    <col min="34" max="34" width="5.88671875" style="16" customWidth="1"/>
    <col min="35" max="36" width="11.44140625" style="16" customWidth="1"/>
    <col min="37" max="37" width="7.5546875" style="6" customWidth="1"/>
    <col min="38" max="38" width="12.5546875" style="6" customWidth="1"/>
    <col min="39" max="39" width="8.109375" style="16" customWidth="1"/>
    <col min="40" max="40" width="7.5546875" style="16" customWidth="1"/>
    <col min="41" max="41" width="0.109375" style="15" customWidth="1"/>
    <col min="42" max="42" width="5.6640625" style="1" customWidth="1"/>
    <col min="43" max="44" width="9" style="38" customWidth="1"/>
    <col min="45" max="45" width="11.77734375" style="40" customWidth="1"/>
    <col min="46" max="46" width="9" style="30" customWidth="1"/>
    <col min="47" max="47" width="7.77734375" style="43" customWidth="1"/>
    <col min="48" max="16384" width="9.109375" style="1"/>
  </cols>
  <sheetData>
    <row r="1" spans="1:47" ht="92.4" customHeight="1" x14ac:dyDescent="0.2">
      <c r="A1" s="9" t="s">
        <v>25</v>
      </c>
      <c r="B1" s="8" t="s">
        <v>79</v>
      </c>
      <c r="C1" s="8" t="s">
        <v>45</v>
      </c>
      <c r="D1" s="8" t="s">
        <v>62</v>
      </c>
      <c r="E1" s="10" t="s">
        <v>0</v>
      </c>
      <c r="F1" s="27" t="s">
        <v>64</v>
      </c>
      <c r="G1" s="27" t="s">
        <v>82</v>
      </c>
      <c r="H1" s="27" t="s">
        <v>65</v>
      </c>
      <c r="I1" s="12" t="s">
        <v>18</v>
      </c>
      <c r="J1" s="19" t="s">
        <v>43</v>
      </c>
      <c r="K1" s="11" t="s">
        <v>46</v>
      </c>
      <c r="L1" s="12" t="s">
        <v>1</v>
      </c>
      <c r="M1" s="18" t="s">
        <v>2</v>
      </c>
      <c r="N1" s="17" t="s">
        <v>29</v>
      </c>
      <c r="O1" s="8" t="s">
        <v>3</v>
      </c>
      <c r="P1" s="8" t="s">
        <v>4</v>
      </c>
      <c r="Q1" s="8" t="s">
        <v>5</v>
      </c>
      <c r="R1" s="23" t="s">
        <v>83</v>
      </c>
      <c r="S1" s="10" t="s">
        <v>84</v>
      </c>
      <c r="T1" s="23" t="s">
        <v>85</v>
      </c>
      <c r="U1" s="23" t="s">
        <v>86</v>
      </c>
      <c r="V1" s="24" t="s">
        <v>47</v>
      </c>
      <c r="W1" s="24" t="s">
        <v>48</v>
      </c>
      <c r="X1" s="25" t="s">
        <v>6</v>
      </c>
      <c r="Y1" s="31" t="s">
        <v>49</v>
      </c>
      <c r="Z1" s="31" t="s">
        <v>50</v>
      </c>
      <c r="AA1" s="31" t="s">
        <v>32</v>
      </c>
      <c r="AB1" s="26" t="s">
        <v>33</v>
      </c>
      <c r="AC1" s="13" t="s">
        <v>51</v>
      </c>
      <c r="AD1" s="34" t="s">
        <v>67</v>
      </c>
      <c r="AE1" s="32" t="s">
        <v>34</v>
      </c>
      <c r="AF1" s="34" t="s">
        <v>68</v>
      </c>
      <c r="AG1" s="32" t="s">
        <v>35</v>
      </c>
      <c r="AH1" s="23" t="s">
        <v>60</v>
      </c>
      <c r="AI1" s="34" t="s">
        <v>63</v>
      </c>
      <c r="AJ1" s="34" t="s">
        <v>77</v>
      </c>
      <c r="AK1" s="32" t="s">
        <v>36</v>
      </c>
      <c r="AL1" s="34" t="s">
        <v>78</v>
      </c>
      <c r="AM1" s="32" t="s">
        <v>37</v>
      </c>
      <c r="AN1" s="23" t="s">
        <v>61</v>
      </c>
      <c r="AO1" s="22"/>
      <c r="AP1" s="17" t="s">
        <v>7</v>
      </c>
      <c r="AQ1" s="44" t="s">
        <v>81</v>
      </c>
      <c r="AR1" s="44" t="s">
        <v>53</v>
      </c>
      <c r="AS1" s="45" t="s">
        <v>54</v>
      </c>
      <c r="AT1" s="14" t="s">
        <v>80</v>
      </c>
      <c r="AU1" s="41" t="s">
        <v>52</v>
      </c>
    </row>
    <row r="2" spans="1:47" ht="19.95" customHeight="1" x14ac:dyDescent="0.2">
      <c r="A2" s="21" t="s">
        <v>24</v>
      </c>
      <c r="B2" s="4">
        <v>97712420583</v>
      </c>
      <c r="C2" s="4" t="s">
        <v>21</v>
      </c>
      <c r="D2" s="20" t="s">
        <v>22</v>
      </c>
      <c r="E2" s="4">
        <v>2</v>
      </c>
      <c r="F2" s="47" t="s">
        <v>28</v>
      </c>
      <c r="G2" s="47" t="s">
        <v>28</v>
      </c>
      <c r="H2" s="20"/>
      <c r="I2" s="4" t="s">
        <v>9</v>
      </c>
      <c r="J2" s="4" t="s">
        <v>23</v>
      </c>
      <c r="K2" s="3">
        <v>40735</v>
      </c>
      <c r="L2" s="4" t="s">
        <v>14</v>
      </c>
      <c r="M2" s="4" t="s">
        <v>19</v>
      </c>
      <c r="N2" s="4"/>
      <c r="O2" s="4" t="s">
        <v>12</v>
      </c>
      <c r="P2" s="4" t="s">
        <v>30</v>
      </c>
      <c r="Q2" s="4" t="s">
        <v>28</v>
      </c>
      <c r="R2" s="5"/>
      <c r="S2" s="5" t="s">
        <v>8</v>
      </c>
      <c r="T2" s="5" t="s">
        <v>8</v>
      </c>
      <c r="U2" s="5" t="s">
        <v>8</v>
      </c>
      <c r="V2" s="4" t="s">
        <v>11</v>
      </c>
      <c r="W2" s="4" t="s">
        <v>13</v>
      </c>
      <c r="X2" s="5"/>
      <c r="Y2" s="5"/>
      <c r="Z2" s="5" t="s">
        <v>59</v>
      </c>
      <c r="AA2" s="5" t="s">
        <v>59</v>
      </c>
      <c r="AB2" s="5" t="s">
        <v>59</v>
      </c>
      <c r="AC2" s="5" t="s">
        <v>26</v>
      </c>
      <c r="AD2" s="35" t="s">
        <v>66</v>
      </c>
      <c r="AE2" s="5" t="s">
        <v>31</v>
      </c>
      <c r="AF2" s="35" t="s">
        <v>66</v>
      </c>
      <c r="AG2" s="5" t="s">
        <v>31</v>
      </c>
      <c r="AH2" s="5" t="s">
        <v>8</v>
      </c>
      <c r="AI2" s="5"/>
      <c r="AJ2" s="5"/>
      <c r="AK2" s="5" t="s">
        <v>28</v>
      </c>
      <c r="AL2" s="5"/>
      <c r="AM2" s="5" t="s">
        <v>28</v>
      </c>
      <c r="AN2" s="5"/>
      <c r="AO2" s="4"/>
      <c r="AP2" s="4"/>
      <c r="AQ2" s="5">
        <v>11</v>
      </c>
      <c r="AR2" s="37">
        <f t="shared" ref="AR2:AR3" si="0">AQ2*33</f>
        <v>363</v>
      </c>
      <c r="AS2" s="39">
        <f t="shared" ref="AS2:AS3" si="1">AR2*20.2</f>
        <v>7332.5999999999995</v>
      </c>
      <c r="AT2" s="5"/>
      <c r="AU2" s="42">
        <f t="shared" ref="AU2:AU3" si="2">AT2*33</f>
        <v>0</v>
      </c>
    </row>
    <row r="3" spans="1:47" ht="19.95" customHeight="1" x14ac:dyDescent="0.2">
      <c r="A3" s="21" t="s">
        <v>24</v>
      </c>
      <c r="B3" s="4">
        <v>97712420583</v>
      </c>
      <c r="C3" s="4" t="s">
        <v>21</v>
      </c>
      <c r="D3" s="20" t="s">
        <v>22</v>
      </c>
      <c r="E3" s="4">
        <v>3</v>
      </c>
      <c r="F3" s="47" t="s">
        <v>28</v>
      </c>
      <c r="G3" s="47" t="s">
        <v>28</v>
      </c>
      <c r="H3" s="20"/>
      <c r="I3" s="4" t="s">
        <v>9</v>
      </c>
      <c r="J3" s="4" t="s">
        <v>44</v>
      </c>
      <c r="K3" s="3">
        <v>42367</v>
      </c>
      <c r="L3" s="4" t="s">
        <v>14</v>
      </c>
      <c r="M3" s="4" t="s">
        <v>19</v>
      </c>
      <c r="N3" s="4"/>
      <c r="O3" s="4" t="s">
        <v>17</v>
      </c>
      <c r="P3" s="4" t="s">
        <v>28</v>
      </c>
      <c r="Q3" s="4" t="s">
        <v>28</v>
      </c>
      <c r="R3" s="5"/>
      <c r="S3" s="5" t="s">
        <v>8</v>
      </c>
      <c r="T3" s="5" t="s">
        <v>8</v>
      </c>
      <c r="U3" s="5" t="s">
        <v>8</v>
      </c>
      <c r="V3" s="4" t="s">
        <v>27</v>
      </c>
      <c r="W3" s="4" t="s">
        <v>15</v>
      </c>
      <c r="X3" s="5" t="s">
        <v>16</v>
      </c>
      <c r="Y3" s="5">
        <v>40</v>
      </c>
      <c r="Z3" s="5" t="s">
        <v>59</v>
      </c>
      <c r="AA3" s="5" t="s">
        <v>10</v>
      </c>
      <c r="AB3" s="5" t="s">
        <v>59</v>
      </c>
      <c r="AC3" s="5" t="s">
        <v>26</v>
      </c>
      <c r="AD3" s="35" t="s">
        <v>66</v>
      </c>
      <c r="AE3" s="5" t="s">
        <v>20</v>
      </c>
      <c r="AF3" s="35" t="s">
        <v>66</v>
      </c>
      <c r="AG3" s="5" t="s">
        <v>20</v>
      </c>
      <c r="AH3" s="5" t="s">
        <v>8</v>
      </c>
      <c r="AI3" s="5"/>
      <c r="AJ3" s="5"/>
      <c r="AK3" s="5" t="s">
        <v>28</v>
      </c>
      <c r="AL3" s="5"/>
      <c r="AM3" s="5" t="s">
        <v>28</v>
      </c>
      <c r="AN3" s="5"/>
      <c r="AO3" s="4"/>
      <c r="AP3" s="4"/>
      <c r="AQ3" s="5">
        <v>12</v>
      </c>
      <c r="AR3" s="37">
        <f t="shared" si="0"/>
        <v>396</v>
      </c>
      <c r="AS3" s="39">
        <f t="shared" si="1"/>
        <v>7999.2</v>
      </c>
      <c r="AT3" s="5"/>
      <c r="AU3" s="42">
        <f t="shared" si="2"/>
        <v>0</v>
      </c>
    </row>
    <row r="4" spans="1:47" x14ac:dyDescent="0.2">
      <c r="AT4" s="46"/>
    </row>
    <row r="5" spans="1:47" x14ac:dyDescent="0.2">
      <c r="AT5" s="46"/>
    </row>
    <row r="6" spans="1:47" x14ac:dyDescent="0.2">
      <c r="AT6" s="46"/>
    </row>
    <row r="7" spans="1:47" x14ac:dyDescent="0.2">
      <c r="AT7" s="46"/>
    </row>
    <row r="8" spans="1:47" x14ac:dyDescent="0.2">
      <c r="AT8" s="46"/>
    </row>
    <row r="9" spans="1:47" x14ac:dyDescent="0.2">
      <c r="AT9" s="46"/>
    </row>
    <row r="10" spans="1:47" x14ac:dyDescent="0.2">
      <c r="AT10" s="46"/>
    </row>
    <row r="11" spans="1:47" x14ac:dyDescent="0.2">
      <c r="AT11" s="46"/>
    </row>
    <row r="12" spans="1:47" x14ac:dyDescent="0.2">
      <c r="AT12" s="46"/>
    </row>
    <row r="13" spans="1:47" x14ac:dyDescent="0.2">
      <c r="AT13" s="46"/>
    </row>
    <row r="14" spans="1:47" x14ac:dyDescent="0.2">
      <c r="AT14" s="46"/>
    </row>
    <row r="15" spans="1:47" x14ac:dyDescent="0.2">
      <c r="AT15" s="46"/>
    </row>
    <row r="16" spans="1:47" x14ac:dyDescent="0.2">
      <c r="AT16" s="46"/>
    </row>
    <row r="17" spans="46:46" x14ac:dyDescent="0.2">
      <c r="AT17" s="46"/>
    </row>
    <row r="18" spans="46:46" x14ac:dyDescent="0.2">
      <c r="AT18" s="46"/>
    </row>
    <row r="19" spans="46:46" x14ac:dyDescent="0.2">
      <c r="AT19" s="46"/>
    </row>
    <row r="20" spans="46:46" x14ac:dyDescent="0.2">
      <c r="AT20" s="46"/>
    </row>
    <row r="21" spans="46:46" x14ac:dyDescent="0.2">
      <c r="AT21" s="46"/>
    </row>
    <row r="22" spans="46:46" x14ac:dyDescent="0.2">
      <c r="AT22" s="46"/>
    </row>
    <row r="23" spans="46:46" x14ac:dyDescent="0.2">
      <c r="AT23" s="46"/>
    </row>
    <row r="24" spans="46:46" x14ac:dyDescent="0.2">
      <c r="AT24" s="46"/>
    </row>
    <row r="25" spans="46:46" x14ac:dyDescent="0.2">
      <c r="AT25" s="46"/>
    </row>
    <row r="26" spans="46:46" x14ac:dyDescent="0.2">
      <c r="AT26" s="46"/>
    </row>
    <row r="27" spans="46:46" x14ac:dyDescent="0.2">
      <c r="AT27" s="46"/>
    </row>
    <row r="28" spans="46:46" x14ac:dyDescent="0.2">
      <c r="AT28" s="46"/>
    </row>
    <row r="29" spans="46:46" x14ac:dyDescent="0.2">
      <c r="AT29" s="46"/>
    </row>
    <row r="30" spans="46:46" x14ac:dyDescent="0.2">
      <c r="AT30" s="46"/>
    </row>
    <row r="31" spans="46:46" x14ac:dyDescent="0.2">
      <c r="AT31" s="46"/>
    </row>
    <row r="32" spans="46:46" x14ac:dyDescent="0.2">
      <c r="AT32" s="46"/>
    </row>
    <row r="33" spans="46:46" x14ac:dyDescent="0.2">
      <c r="AT33" s="46"/>
    </row>
    <row r="34" spans="46:46" x14ac:dyDescent="0.2">
      <c r="AT34" s="46"/>
    </row>
    <row r="35" spans="46:46" x14ac:dyDescent="0.2">
      <c r="AT35" s="46"/>
    </row>
    <row r="36" spans="46:46" x14ac:dyDescent="0.2">
      <c r="AT36" s="46"/>
    </row>
    <row r="37" spans="46:46" x14ac:dyDescent="0.2">
      <c r="AT37" s="46"/>
    </row>
    <row r="38" spans="46:46" x14ac:dyDescent="0.2">
      <c r="AT38" s="46"/>
    </row>
    <row r="39" spans="46:46" x14ac:dyDescent="0.2">
      <c r="AT39" s="46"/>
    </row>
    <row r="40" spans="46:46" x14ac:dyDescent="0.2">
      <c r="AT40" s="46"/>
    </row>
    <row r="41" spans="46:46" x14ac:dyDescent="0.2">
      <c r="AT41" s="46"/>
    </row>
    <row r="42" spans="46:46" x14ac:dyDescent="0.2">
      <c r="AT42" s="46"/>
    </row>
    <row r="43" spans="46:46" x14ac:dyDescent="0.2">
      <c r="AT43" s="46"/>
    </row>
    <row r="44" spans="46:46" x14ac:dyDescent="0.2">
      <c r="AT44" s="46"/>
    </row>
    <row r="45" spans="46:46" x14ac:dyDescent="0.2">
      <c r="AT45" s="46"/>
    </row>
    <row r="46" spans="46:46" x14ac:dyDescent="0.2">
      <c r="AT46" s="46"/>
    </row>
    <row r="47" spans="46:46" x14ac:dyDescent="0.2">
      <c r="AT47" s="46"/>
    </row>
    <row r="48" spans="46:46" x14ac:dyDescent="0.2">
      <c r="AT48" s="46"/>
    </row>
    <row r="49" spans="46:46" x14ac:dyDescent="0.2">
      <c r="AT49" s="46"/>
    </row>
    <row r="50" spans="46:46" x14ac:dyDescent="0.2">
      <c r="AT50" s="46"/>
    </row>
    <row r="51" spans="46:46" x14ac:dyDescent="0.2">
      <c r="AT51" s="46"/>
    </row>
    <row r="52" spans="46:46" x14ac:dyDescent="0.2">
      <c r="AT52" s="46"/>
    </row>
    <row r="53" spans="46:46" x14ac:dyDescent="0.2">
      <c r="AT53" s="46"/>
    </row>
    <row r="54" spans="46:46" x14ac:dyDescent="0.2">
      <c r="AT54" s="46"/>
    </row>
    <row r="55" spans="46:46" x14ac:dyDescent="0.2">
      <c r="AT55" s="46"/>
    </row>
    <row r="56" spans="46:46" x14ac:dyDescent="0.2">
      <c r="AT56" s="46"/>
    </row>
    <row r="57" spans="46:46" x14ac:dyDescent="0.2">
      <c r="AT57" s="46"/>
    </row>
  </sheetData>
  <autoFilter ref="A1:AU3" xr:uid="{00000000-0001-0000-0000-000000000000}"/>
  <sortState xmlns:xlrd2="http://schemas.microsoft.com/office/spreadsheetml/2017/richdata2" ref="A2:CH3">
    <sortCondition ref="A2:A3"/>
    <sortCondition ref="C2:C3"/>
  </sortState>
  <phoneticPr fontId="8" type="noConversion"/>
  <conditionalFormatting sqref="O1">
    <cfRule type="duplicateValues" dxfId="24" priority="173"/>
  </conditionalFormatting>
  <conditionalFormatting sqref="P1">
    <cfRule type="duplicateValues" dxfId="23" priority="172"/>
  </conditionalFormatting>
  <conditionalFormatting sqref="Q1">
    <cfRule type="duplicateValues" dxfId="22" priority="171"/>
  </conditionalFormatting>
  <conditionalFormatting sqref="K1:L1">
    <cfRule type="duplicateValues" dxfId="21" priority="278"/>
  </conditionalFormatting>
  <conditionalFormatting sqref="E1">
    <cfRule type="duplicateValues" dxfId="20" priority="280"/>
  </conditionalFormatting>
  <conditionalFormatting sqref="S1">
    <cfRule type="duplicateValues" dxfId="19" priority="85"/>
  </conditionalFormatting>
  <conditionalFormatting sqref="T1">
    <cfRule type="duplicateValues" dxfId="18" priority="84"/>
  </conditionalFormatting>
  <conditionalFormatting sqref="U1">
    <cfRule type="duplicateValues" dxfId="17" priority="83"/>
  </conditionalFormatting>
  <conditionalFormatting sqref="R1">
    <cfRule type="duplicateValues" dxfId="16" priority="82"/>
  </conditionalFormatting>
  <conditionalFormatting sqref="A1">
    <cfRule type="duplicateValues" dxfId="15" priority="313"/>
  </conditionalFormatting>
  <conditionalFormatting sqref="D1">
    <cfRule type="duplicateValues" dxfId="14" priority="18"/>
  </conditionalFormatting>
  <conditionalFormatting sqref="N1">
    <cfRule type="duplicateValues" dxfId="13" priority="15"/>
  </conditionalFormatting>
  <conditionalFormatting sqref="AG1">
    <cfRule type="duplicateValues" dxfId="12" priority="12"/>
  </conditionalFormatting>
  <conditionalFormatting sqref="AE1">
    <cfRule type="duplicateValues" dxfId="11" priority="11"/>
  </conditionalFormatting>
  <conditionalFormatting sqref="AM1">
    <cfRule type="duplicateValues" dxfId="10" priority="10"/>
  </conditionalFormatting>
  <conditionalFormatting sqref="AK1">
    <cfRule type="duplicateValues" dxfId="9" priority="9"/>
  </conditionalFormatting>
  <conditionalFormatting sqref="AP1">
    <cfRule type="duplicateValues" dxfId="8" priority="8"/>
  </conditionalFormatting>
  <conditionalFormatting sqref="J1">
    <cfRule type="duplicateValues" dxfId="7" priority="7"/>
  </conditionalFormatting>
  <conditionalFormatting sqref="H1:I1">
    <cfRule type="duplicateValues" dxfId="6" priority="331"/>
  </conditionalFormatting>
  <conditionalFormatting sqref="C1">
    <cfRule type="duplicateValues" dxfId="5" priority="332"/>
  </conditionalFormatting>
  <conditionalFormatting sqref="B1">
    <cfRule type="duplicateValues" dxfId="4" priority="334"/>
  </conditionalFormatting>
  <conditionalFormatting sqref="F1">
    <cfRule type="duplicateValues" dxfId="3" priority="4"/>
  </conditionalFormatting>
  <conditionalFormatting sqref="G1">
    <cfRule type="duplicateValues" dxfId="2" priority="3"/>
  </conditionalFormatting>
  <conditionalFormatting sqref="AH1">
    <cfRule type="duplicateValues" dxfId="1" priority="2"/>
  </conditionalFormatting>
  <conditionalFormatting sqref="AN1">
    <cfRule type="duplicateValues" dxfId="0" priority="1"/>
  </conditionalFormatting>
  <dataValidations count="9">
    <dataValidation allowBlank="1" showInputMessage="1" showErrorMessage="1" error="IL VALORE DEVE ESSERE COMPRESO TRA 60 E 100" sqref="AK2:AM2" xr:uid="{00000000-0002-0000-0000-000000000000}"/>
    <dataValidation showInputMessage="1" showErrorMessage="1" sqref="Z1" xr:uid="{00000000-0002-0000-0000-00000E000000}"/>
    <dataValidation type="list" allowBlank="1" showInputMessage="1" showErrorMessage="1" sqref="N2:N3" xr:uid="{BE89FCBD-1804-4575-83C6-C42DC9C035E6}">
      <formula1>"1,2,3,4,5,6,1,8,9,10,11,12,13,14,15,A,B,C,D, FIUMICINO,"</formula1>
    </dataValidation>
    <dataValidation type="list" allowBlank="1" showInputMessage="1" showErrorMessage="1" sqref="M2:M3" xr:uid="{9B4704C6-BA99-4EBF-ABFE-FB888CE6EC67}">
      <formula1>"ASL RM 1, ASL RM 2, ASL RM 3, ASL RM 4, ASL RM 5, ASL RM 6, ASL FR, ASL LT, ASL RI, ASL VT"</formula1>
    </dataValidation>
    <dataValidation type="list" allowBlank="1" showInputMessage="1" showErrorMessage="1" sqref="Z2:Z3" xr:uid="{295E65B2-FA09-4297-9CB8-90FCE1E5A89A}">
      <formula1>"NO,1,2,3,4,5,6,7,8,9,10,"</formula1>
    </dataValidation>
    <dataValidation type="list" allowBlank="1" showInputMessage="1" showErrorMessage="1" sqref="AD2:AD3 AF2:AF3" xr:uid="{8ED13284-7B52-4998-AC89-1E1DE7E0A744}">
      <formula1>"Sordità,Ipoacusia moderata: 40-70 dB,Ipoacusia grave: 70-90 dB,Ipoacusia profonda : oltre i 90 Db"</formula1>
    </dataValidation>
    <dataValidation type="list" allowBlank="1" showInputMessage="1" showErrorMessage="1" sqref="I2:I3" xr:uid="{00000000-0002-0000-0000-00000F000000}">
      <formula1>"M,F"</formula1>
    </dataValidation>
    <dataValidation type="list" allowBlank="1" showInputMessage="1" showErrorMessage="1" sqref="A2:A3" xr:uid="{00000000-0002-0000-0000-000013000000}">
      <formula1>"FR,LT,RI,RM,VT"</formula1>
    </dataValidation>
    <dataValidation type="list" allowBlank="1" showInputMessage="1" showErrorMessage="1" sqref="AA2:AB3" xr:uid="{24D84AE0-2C8A-4324-875C-8190E6EB79A2}">
      <formula1>"SI,NO"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1CAC49-7D0F-41FD-AB9C-1FB15334E8DF}">
          <x14:formula1>
            <xm:f>Foglio2!$A$2:$A$9</xm:f>
          </x14:formula1>
          <xm:sqref>H2:H3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51775-40F4-49FD-A08F-B7E1BBA69663}">
  <dimension ref="A1:C9"/>
  <sheetViews>
    <sheetView workbookViewId="0">
      <selection activeCell="A2" sqref="A2"/>
    </sheetView>
  </sheetViews>
  <sheetFormatPr defaultRowHeight="14.4" x14ac:dyDescent="0.3"/>
  <cols>
    <col min="1" max="1" width="43.44140625" customWidth="1"/>
    <col min="3" max="3" width="63.33203125" customWidth="1"/>
  </cols>
  <sheetData>
    <row r="1" spans="1:3" x14ac:dyDescent="0.3">
      <c r="A1" s="29" t="s">
        <v>42</v>
      </c>
      <c r="C1" s="29" t="s">
        <v>76</v>
      </c>
    </row>
    <row r="2" spans="1:3" x14ac:dyDescent="0.3">
      <c r="A2" s="28" t="s">
        <v>38</v>
      </c>
      <c r="C2" s="28" t="s">
        <v>69</v>
      </c>
    </row>
    <row r="3" spans="1:3" ht="43.2" x14ac:dyDescent="0.3">
      <c r="A3" s="28" t="s">
        <v>58</v>
      </c>
      <c r="C3" s="28" t="s">
        <v>70</v>
      </c>
    </row>
    <row r="4" spans="1:3" x14ac:dyDescent="0.3">
      <c r="A4" s="28" t="s">
        <v>40</v>
      </c>
      <c r="C4" s="28" t="s">
        <v>71</v>
      </c>
    </row>
    <row r="5" spans="1:3" ht="28.8" x14ac:dyDescent="0.3">
      <c r="A5" s="33" t="s">
        <v>39</v>
      </c>
      <c r="C5" s="36" t="s">
        <v>72</v>
      </c>
    </row>
    <row r="6" spans="1:3" ht="28.8" x14ac:dyDescent="0.3">
      <c r="A6" s="33" t="s">
        <v>55</v>
      </c>
      <c r="C6" s="28" t="s">
        <v>73</v>
      </c>
    </row>
    <row r="7" spans="1:3" ht="28.8" x14ac:dyDescent="0.3">
      <c r="A7" s="33" t="s">
        <v>56</v>
      </c>
      <c r="C7" s="36" t="s">
        <v>74</v>
      </c>
    </row>
    <row r="8" spans="1:3" ht="57.6" x14ac:dyDescent="0.3">
      <c r="A8" s="28" t="s">
        <v>57</v>
      </c>
      <c r="C8" s="28" t="s">
        <v>75</v>
      </c>
    </row>
    <row r="9" spans="1:3" x14ac:dyDescent="0.3">
      <c r="A9" s="28" t="s">
        <v>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Alberghi</dc:creator>
  <cp:lastModifiedBy>Marzia Mastrantonio</cp:lastModifiedBy>
  <cp:lastPrinted>2019-10-08T11:54:18Z</cp:lastPrinted>
  <dcterms:created xsi:type="dcterms:W3CDTF">2019-10-04T06:16:50Z</dcterms:created>
  <dcterms:modified xsi:type="dcterms:W3CDTF">2022-04-21T16:15:38Z</dcterms:modified>
</cp:coreProperties>
</file>