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cpiaserver\Condivisa\CONTABILITA' DAL 2018.19 AD OGGI\a tempestività dei pagamenti_ PCC\"/>
    </mc:Choice>
  </mc:AlternateContent>
  <xr:revisionPtr revIDLastSave="0" documentId="14_{1F479C48-087F-4006-8BD8-325DBCFB0773}" xr6:coauthVersionLast="36" xr6:coauthVersionMax="36" xr10:uidLastSave="{00000000-0000-0000-0000-000000000000}"/>
  <bookViews>
    <workbookView xWindow="0" yWindow="0" windowWidth="23040" windowHeight="8304" xr2:uid="{00000000-000D-0000-FFFF-FFFF00000000}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91029"/>
</workbook>
</file>

<file path=xl/calcChain.xml><?xml version="1.0" encoding="utf-8"?>
<calcChain xmlns="http://schemas.openxmlformats.org/spreadsheetml/2006/main">
  <c r="H203" i="5" l="1"/>
  <c r="G203" i="5"/>
  <c r="H202" i="5"/>
  <c r="G202" i="5"/>
  <c r="H201" i="5"/>
  <c r="G201" i="5"/>
  <c r="H200" i="5"/>
  <c r="G200" i="5"/>
  <c r="H199" i="5"/>
  <c r="G199" i="5"/>
  <c r="H198" i="5"/>
  <c r="G198" i="5"/>
  <c r="H197" i="5"/>
  <c r="G197" i="5"/>
  <c r="H196" i="5"/>
  <c r="G196" i="5"/>
  <c r="H195" i="5"/>
  <c r="G195" i="5"/>
  <c r="H194" i="5"/>
  <c r="G194" i="5"/>
  <c r="H193" i="5"/>
  <c r="G193" i="5"/>
  <c r="H192" i="5"/>
  <c r="G192" i="5"/>
  <c r="H191" i="5"/>
  <c r="G191" i="5"/>
  <c r="H190" i="5"/>
  <c r="G190" i="5"/>
  <c r="H189" i="5"/>
  <c r="G189" i="5"/>
  <c r="H188" i="5"/>
  <c r="G188" i="5"/>
  <c r="H187" i="5"/>
  <c r="G187" i="5"/>
  <c r="H186" i="5"/>
  <c r="G186" i="5"/>
  <c r="H185" i="5"/>
  <c r="G185" i="5"/>
  <c r="H184" i="5"/>
  <c r="G184" i="5"/>
  <c r="H183" i="5"/>
  <c r="G183" i="5"/>
  <c r="H182" i="5"/>
  <c r="G182" i="5"/>
  <c r="H181" i="5"/>
  <c r="G181" i="5"/>
  <c r="H180" i="5"/>
  <c r="G180" i="5"/>
  <c r="H179" i="5"/>
  <c r="G179" i="5"/>
  <c r="H178" i="5"/>
  <c r="G178" i="5"/>
  <c r="H177" i="5"/>
  <c r="G177" i="5"/>
  <c r="H176" i="5"/>
  <c r="G176" i="5"/>
  <c r="H175" i="5"/>
  <c r="G175" i="5"/>
  <c r="H174" i="5"/>
  <c r="G174" i="5"/>
  <c r="H173" i="5"/>
  <c r="G173" i="5"/>
  <c r="H172" i="5"/>
  <c r="G172" i="5"/>
  <c r="H171" i="5"/>
  <c r="G171" i="5"/>
  <c r="H170" i="5"/>
  <c r="G170" i="5"/>
  <c r="H169" i="5"/>
  <c r="G169" i="5"/>
  <c r="H168" i="5"/>
  <c r="G168" i="5"/>
  <c r="H167" i="5"/>
  <c r="G167" i="5"/>
  <c r="H166" i="5"/>
  <c r="G166" i="5"/>
  <c r="H165" i="5"/>
  <c r="G165" i="5"/>
  <c r="H164" i="5"/>
  <c r="G164" i="5"/>
  <c r="H163" i="5"/>
  <c r="G163" i="5"/>
  <c r="H162" i="5"/>
  <c r="G162" i="5"/>
  <c r="H161" i="5"/>
  <c r="G161" i="5"/>
  <c r="H160" i="5"/>
  <c r="G160" i="5"/>
  <c r="H159" i="5"/>
  <c r="G159" i="5"/>
  <c r="H158" i="5"/>
  <c r="G158" i="5"/>
  <c r="H157" i="5"/>
  <c r="G157" i="5"/>
  <c r="H156" i="5"/>
  <c r="G156" i="5"/>
  <c r="H155" i="5"/>
  <c r="G155" i="5"/>
  <c r="H154" i="5"/>
  <c r="G154" i="5"/>
  <c r="H153" i="5"/>
  <c r="G153" i="5"/>
  <c r="H152" i="5"/>
  <c r="G152" i="5"/>
  <c r="H151" i="5"/>
  <c r="G151" i="5"/>
  <c r="H150" i="5"/>
  <c r="G150" i="5"/>
  <c r="H149" i="5"/>
  <c r="G149" i="5"/>
  <c r="H148" i="5"/>
  <c r="G148" i="5"/>
  <c r="H147" i="5"/>
  <c r="G147" i="5"/>
  <c r="H146" i="5"/>
  <c r="G146" i="5"/>
  <c r="H145" i="5"/>
  <c r="G145" i="5"/>
  <c r="H144" i="5"/>
  <c r="G144" i="5"/>
  <c r="H143" i="5"/>
  <c r="G143" i="5"/>
  <c r="H142" i="5"/>
  <c r="G142" i="5"/>
  <c r="H141" i="5"/>
  <c r="G141" i="5"/>
  <c r="H140" i="5"/>
  <c r="G140" i="5"/>
  <c r="H139" i="5"/>
  <c r="G139" i="5"/>
  <c r="H138" i="5"/>
  <c r="G138" i="5"/>
  <c r="H137" i="5"/>
  <c r="G137" i="5"/>
  <c r="H136" i="5"/>
  <c r="G136" i="5"/>
  <c r="H135" i="5"/>
  <c r="G135" i="5"/>
  <c r="H134" i="5"/>
  <c r="G134" i="5"/>
  <c r="H133" i="5"/>
  <c r="G133" i="5"/>
  <c r="H132" i="5"/>
  <c r="G132" i="5"/>
  <c r="H131" i="5"/>
  <c r="G131" i="5"/>
  <c r="H130" i="5"/>
  <c r="G130" i="5"/>
  <c r="H129" i="5"/>
  <c r="G129" i="5"/>
  <c r="H128" i="5"/>
  <c r="G128" i="5"/>
  <c r="H127" i="5"/>
  <c r="G127" i="5"/>
  <c r="H126" i="5"/>
  <c r="G126" i="5"/>
  <c r="H125" i="5"/>
  <c r="G125" i="5"/>
  <c r="H124" i="5"/>
  <c r="G124" i="5"/>
  <c r="H123" i="5"/>
  <c r="G123" i="5"/>
  <c r="H122" i="5"/>
  <c r="G122" i="5"/>
  <c r="H121" i="5"/>
  <c r="G121" i="5"/>
  <c r="H120" i="5"/>
  <c r="G120" i="5"/>
  <c r="H119" i="5"/>
  <c r="G119" i="5"/>
  <c r="H118" i="5"/>
  <c r="G118" i="5"/>
  <c r="H117" i="5"/>
  <c r="G117" i="5"/>
  <c r="H116" i="5"/>
  <c r="G116" i="5"/>
  <c r="H115" i="5"/>
  <c r="G115" i="5"/>
  <c r="H114" i="5"/>
  <c r="G114" i="5"/>
  <c r="H113" i="5"/>
  <c r="G113" i="5"/>
  <c r="H112" i="5"/>
  <c r="G112" i="5"/>
  <c r="H111" i="5"/>
  <c r="G111" i="5"/>
  <c r="H110" i="5"/>
  <c r="G110" i="5"/>
  <c r="H109" i="5"/>
  <c r="G109" i="5"/>
  <c r="H108" i="5"/>
  <c r="G108" i="5"/>
  <c r="H107" i="5"/>
  <c r="G107" i="5"/>
  <c r="H106" i="5"/>
  <c r="G106" i="5"/>
  <c r="H105" i="5"/>
  <c r="G105" i="5"/>
  <c r="H104" i="5"/>
  <c r="G104" i="5"/>
  <c r="H103" i="5"/>
  <c r="G103" i="5"/>
  <c r="H102" i="5"/>
  <c r="G102" i="5"/>
  <c r="H101" i="5"/>
  <c r="G101" i="5"/>
  <c r="H100" i="5"/>
  <c r="G100" i="5"/>
  <c r="H99" i="5"/>
  <c r="G99" i="5"/>
  <c r="H98" i="5"/>
  <c r="G98" i="5"/>
  <c r="H97" i="5"/>
  <c r="G97" i="5"/>
  <c r="H96" i="5"/>
  <c r="G96" i="5"/>
  <c r="H95" i="5"/>
  <c r="G95" i="5"/>
  <c r="H94" i="5"/>
  <c r="G94" i="5"/>
  <c r="H93" i="5"/>
  <c r="G93" i="5"/>
  <c r="H92" i="5"/>
  <c r="G92" i="5"/>
  <c r="H91" i="5"/>
  <c r="G91" i="5"/>
  <c r="H90" i="5"/>
  <c r="G90" i="5"/>
  <c r="H89" i="5"/>
  <c r="G89" i="5"/>
  <c r="H88" i="5"/>
  <c r="G88" i="5"/>
  <c r="H87" i="5"/>
  <c r="G87" i="5"/>
  <c r="H86" i="5"/>
  <c r="G86" i="5"/>
  <c r="H85" i="5"/>
  <c r="G85" i="5"/>
  <c r="H84" i="5"/>
  <c r="G84" i="5"/>
  <c r="H83" i="5"/>
  <c r="G83" i="5"/>
  <c r="H82" i="5"/>
  <c r="G82" i="5"/>
  <c r="H81" i="5"/>
  <c r="G81" i="5"/>
  <c r="H80" i="5"/>
  <c r="G80" i="5"/>
  <c r="H79" i="5"/>
  <c r="G79" i="5"/>
  <c r="H78" i="5"/>
  <c r="G78" i="5"/>
  <c r="H77" i="5"/>
  <c r="G77" i="5"/>
  <c r="H76" i="5"/>
  <c r="G76" i="5"/>
  <c r="H75" i="5"/>
  <c r="G75" i="5"/>
  <c r="H74" i="5"/>
  <c r="G74" i="5"/>
  <c r="H73" i="5"/>
  <c r="G73" i="5"/>
  <c r="H72" i="5"/>
  <c r="G72" i="5"/>
  <c r="H71" i="5"/>
  <c r="G71" i="5"/>
  <c r="H70" i="5"/>
  <c r="G70" i="5"/>
  <c r="H69" i="5"/>
  <c r="G69" i="5"/>
  <c r="H68" i="5"/>
  <c r="G68" i="5"/>
  <c r="H67" i="5"/>
  <c r="G67" i="5"/>
  <c r="H66" i="5"/>
  <c r="G66" i="5"/>
  <c r="H65" i="5"/>
  <c r="G65" i="5"/>
  <c r="H64" i="5"/>
  <c r="G64" i="5"/>
  <c r="H63" i="5"/>
  <c r="G63" i="5"/>
  <c r="H62" i="5"/>
  <c r="G62" i="5"/>
  <c r="H61" i="5"/>
  <c r="G61" i="5"/>
  <c r="H60" i="5"/>
  <c r="G60" i="5"/>
  <c r="H59" i="5"/>
  <c r="G59" i="5"/>
  <c r="H58" i="5"/>
  <c r="G58" i="5"/>
  <c r="H57" i="5"/>
  <c r="G57" i="5"/>
  <c r="H56" i="5"/>
  <c r="G56" i="5"/>
  <c r="H55" i="5"/>
  <c r="G55" i="5"/>
  <c r="H54" i="5"/>
  <c r="G54" i="5"/>
  <c r="H53" i="5"/>
  <c r="G53" i="5"/>
  <c r="H52" i="5"/>
  <c r="G52" i="5"/>
  <c r="H51" i="5"/>
  <c r="G51" i="5"/>
  <c r="H50" i="5"/>
  <c r="G50" i="5"/>
  <c r="H49" i="5"/>
  <c r="G49" i="5"/>
  <c r="H48" i="5"/>
  <c r="G48" i="5"/>
  <c r="H47" i="5"/>
  <c r="G47" i="5"/>
  <c r="H46" i="5"/>
  <c r="G46" i="5"/>
  <c r="H45" i="5"/>
  <c r="G45" i="5"/>
  <c r="H44" i="5"/>
  <c r="G44" i="5"/>
  <c r="H43" i="5"/>
  <c r="G43" i="5"/>
  <c r="H42" i="5"/>
  <c r="G42" i="5"/>
  <c r="H41" i="5"/>
  <c r="G41" i="5"/>
  <c r="H40" i="5"/>
  <c r="G40" i="5"/>
  <c r="H39" i="5"/>
  <c r="G39" i="5"/>
  <c r="H38" i="5"/>
  <c r="G38" i="5"/>
  <c r="H37" i="5"/>
  <c r="G37" i="5"/>
  <c r="H36" i="5"/>
  <c r="G36" i="5"/>
  <c r="H35" i="5"/>
  <c r="G35" i="5"/>
  <c r="H34" i="5"/>
  <c r="G34" i="5"/>
  <c r="H33" i="5"/>
  <c r="G33" i="5"/>
  <c r="H32" i="5"/>
  <c r="G32" i="5"/>
  <c r="H31" i="5"/>
  <c r="G31" i="5"/>
  <c r="H30" i="5"/>
  <c r="G30" i="5"/>
  <c r="H29" i="5"/>
  <c r="G29" i="5"/>
  <c r="H28" i="5"/>
  <c r="G28" i="5"/>
  <c r="H27" i="5"/>
  <c r="G27" i="5"/>
  <c r="H26" i="5"/>
  <c r="G26" i="5"/>
  <c r="H25" i="5"/>
  <c r="G25" i="5"/>
  <c r="H24" i="5"/>
  <c r="G24" i="5"/>
  <c r="H23" i="5"/>
  <c r="G23" i="5"/>
  <c r="H22" i="5"/>
  <c r="G22" i="5"/>
  <c r="H21" i="5"/>
  <c r="G21" i="5"/>
  <c r="H20" i="5"/>
  <c r="G20" i="5"/>
  <c r="H19" i="5"/>
  <c r="G19" i="5"/>
  <c r="H18" i="5"/>
  <c r="G18" i="5"/>
  <c r="H17" i="5"/>
  <c r="G17" i="5"/>
  <c r="H16" i="5"/>
  <c r="G16" i="5"/>
  <c r="H15" i="5"/>
  <c r="G15" i="5"/>
  <c r="H14" i="5"/>
  <c r="G14" i="5"/>
  <c r="H13" i="5"/>
  <c r="G13" i="5"/>
  <c r="H12" i="5"/>
  <c r="G12" i="5"/>
  <c r="G11" i="5"/>
  <c r="H11" i="5" s="1"/>
  <c r="H10" i="5"/>
  <c r="G10" i="5"/>
  <c r="H9" i="5"/>
  <c r="G9" i="5"/>
  <c r="H8" i="5"/>
  <c r="G8" i="5"/>
  <c r="G7" i="5"/>
  <c r="H7" i="5" s="1"/>
  <c r="H6" i="5"/>
  <c r="G6" i="5"/>
  <c r="H5" i="5"/>
  <c r="G5" i="5"/>
  <c r="H4" i="5"/>
  <c r="G4" i="5"/>
  <c r="G1" i="5"/>
  <c r="D16" i="1" s="1"/>
  <c r="C1" i="5"/>
  <c r="B1" i="5"/>
  <c r="H203" i="4"/>
  <c r="G203" i="4"/>
  <c r="H202" i="4"/>
  <c r="G202" i="4"/>
  <c r="H201" i="4"/>
  <c r="G201" i="4"/>
  <c r="H200" i="4"/>
  <c r="G200" i="4"/>
  <c r="H199" i="4"/>
  <c r="G199" i="4"/>
  <c r="H198" i="4"/>
  <c r="G198" i="4"/>
  <c r="H197" i="4"/>
  <c r="G197" i="4"/>
  <c r="H196" i="4"/>
  <c r="G196" i="4"/>
  <c r="H195" i="4"/>
  <c r="G195" i="4"/>
  <c r="H194" i="4"/>
  <c r="G194" i="4"/>
  <c r="H193" i="4"/>
  <c r="G193" i="4"/>
  <c r="H192" i="4"/>
  <c r="G192" i="4"/>
  <c r="H191" i="4"/>
  <c r="G191" i="4"/>
  <c r="H190" i="4"/>
  <c r="G190" i="4"/>
  <c r="H189" i="4"/>
  <c r="G189" i="4"/>
  <c r="H188" i="4"/>
  <c r="G188" i="4"/>
  <c r="H187" i="4"/>
  <c r="G187" i="4"/>
  <c r="H186" i="4"/>
  <c r="G186" i="4"/>
  <c r="H185" i="4"/>
  <c r="G185" i="4"/>
  <c r="H184" i="4"/>
  <c r="G184" i="4"/>
  <c r="H183" i="4"/>
  <c r="G183" i="4"/>
  <c r="H182" i="4"/>
  <c r="G182" i="4"/>
  <c r="H181" i="4"/>
  <c r="G181" i="4"/>
  <c r="H180" i="4"/>
  <c r="G180" i="4"/>
  <c r="H179" i="4"/>
  <c r="G179" i="4"/>
  <c r="H178" i="4"/>
  <c r="G178" i="4"/>
  <c r="H177" i="4"/>
  <c r="G177" i="4"/>
  <c r="H176" i="4"/>
  <c r="G176" i="4"/>
  <c r="H175" i="4"/>
  <c r="G175" i="4"/>
  <c r="H174" i="4"/>
  <c r="G174" i="4"/>
  <c r="H173" i="4"/>
  <c r="G173" i="4"/>
  <c r="H172" i="4"/>
  <c r="G172" i="4"/>
  <c r="H171" i="4"/>
  <c r="G171" i="4"/>
  <c r="H170" i="4"/>
  <c r="G170" i="4"/>
  <c r="H169" i="4"/>
  <c r="G169" i="4"/>
  <c r="H168" i="4"/>
  <c r="G168" i="4"/>
  <c r="H167" i="4"/>
  <c r="G167" i="4"/>
  <c r="H166" i="4"/>
  <c r="G166" i="4"/>
  <c r="H165" i="4"/>
  <c r="G165" i="4"/>
  <c r="H164" i="4"/>
  <c r="G164" i="4"/>
  <c r="H163" i="4"/>
  <c r="G163" i="4"/>
  <c r="H162" i="4"/>
  <c r="G162" i="4"/>
  <c r="H161" i="4"/>
  <c r="G161" i="4"/>
  <c r="H160" i="4"/>
  <c r="G160" i="4"/>
  <c r="H159" i="4"/>
  <c r="G159" i="4"/>
  <c r="H158" i="4"/>
  <c r="G158" i="4"/>
  <c r="H157" i="4"/>
  <c r="G157" i="4"/>
  <c r="H156" i="4"/>
  <c r="G156" i="4"/>
  <c r="H155" i="4"/>
  <c r="G155" i="4"/>
  <c r="H154" i="4"/>
  <c r="G154" i="4"/>
  <c r="H153" i="4"/>
  <c r="G153" i="4"/>
  <c r="H152" i="4"/>
  <c r="G152" i="4"/>
  <c r="H151" i="4"/>
  <c r="G151" i="4"/>
  <c r="H150" i="4"/>
  <c r="G150" i="4"/>
  <c r="H149" i="4"/>
  <c r="G149" i="4"/>
  <c r="H148" i="4"/>
  <c r="G148" i="4"/>
  <c r="H147" i="4"/>
  <c r="G147" i="4"/>
  <c r="H146" i="4"/>
  <c r="G146" i="4"/>
  <c r="H145" i="4"/>
  <c r="G145" i="4"/>
  <c r="H144" i="4"/>
  <c r="G144" i="4"/>
  <c r="H143" i="4"/>
  <c r="G143" i="4"/>
  <c r="H142" i="4"/>
  <c r="G142" i="4"/>
  <c r="H141" i="4"/>
  <c r="G141" i="4"/>
  <c r="H140" i="4"/>
  <c r="G140" i="4"/>
  <c r="H139" i="4"/>
  <c r="G139" i="4"/>
  <c r="H138" i="4"/>
  <c r="G138" i="4"/>
  <c r="H137" i="4"/>
  <c r="G137" i="4"/>
  <c r="H136" i="4"/>
  <c r="G136" i="4"/>
  <c r="H135" i="4"/>
  <c r="G135" i="4"/>
  <c r="H134" i="4"/>
  <c r="G134" i="4"/>
  <c r="H133" i="4"/>
  <c r="G133" i="4"/>
  <c r="H132" i="4"/>
  <c r="G132" i="4"/>
  <c r="H131" i="4"/>
  <c r="G131" i="4"/>
  <c r="H130" i="4"/>
  <c r="G130" i="4"/>
  <c r="H129" i="4"/>
  <c r="G129" i="4"/>
  <c r="H128" i="4"/>
  <c r="G128" i="4"/>
  <c r="H127" i="4"/>
  <c r="G127" i="4"/>
  <c r="H126" i="4"/>
  <c r="G126" i="4"/>
  <c r="H125" i="4"/>
  <c r="G125" i="4"/>
  <c r="H124" i="4"/>
  <c r="G124" i="4"/>
  <c r="H123" i="4"/>
  <c r="G123" i="4"/>
  <c r="H122" i="4"/>
  <c r="G122" i="4"/>
  <c r="H121" i="4"/>
  <c r="G121" i="4"/>
  <c r="H120" i="4"/>
  <c r="G120" i="4"/>
  <c r="H119" i="4"/>
  <c r="G119" i="4"/>
  <c r="H118" i="4"/>
  <c r="G118" i="4"/>
  <c r="H117" i="4"/>
  <c r="G117" i="4"/>
  <c r="H116" i="4"/>
  <c r="G116" i="4"/>
  <c r="H115" i="4"/>
  <c r="G115" i="4"/>
  <c r="H114" i="4"/>
  <c r="G114" i="4"/>
  <c r="H113" i="4"/>
  <c r="G113" i="4"/>
  <c r="H112" i="4"/>
  <c r="G112" i="4"/>
  <c r="H111" i="4"/>
  <c r="G111" i="4"/>
  <c r="H110" i="4"/>
  <c r="G110" i="4"/>
  <c r="H109" i="4"/>
  <c r="G109" i="4"/>
  <c r="H108" i="4"/>
  <c r="G108" i="4"/>
  <c r="H107" i="4"/>
  <c r="G107" i="4"/>
  <c r="H106" i="4"/>
  <c r="G106" i="4"/>
  <c r="H105" i="4"/>
  <c r="G105" i="4"/>
  <c r="H104" i="4"/>
  <c r="G104" i="4"/>
  <c r="H103" i="4"/>
  <c r="G103" i="4"/>
  <c r="H102" i="4"/>
  <c r="G102" i="4"/>
  <c r="H101" i="4"/>
  <c r="G101" i="4"/>
  <c r="H100" i="4"/>
  <c r="G100" i="4"/>
  <c r="H99" i="4"/>
  <c r="G99" i="4"/>
  <c r="H98" i="4"/>
  <c r="G98" i="4"/>
  <c r="H97" i="4"/>
  <c r="G97" i="4"/>
  <c r="H96" i="4"/>
  <c r="G96" i="4"/>
  <c r="H95" i="4"/>
  <c r="G95" i="4"/>
  <c r="H94" i="4"/>
  <c r="G94" i="4"/>
  <c r="H93" i="4"/>
  <c r="G93" i="4"/>
  <c r="H92" i="4"/>
  <c r="G92" i="4"/>
  <c r="H91" i="4"/>
  <c r="G91" i="4"/>
  <c r="H90" i="4"/>
  <c r="G90" i="4"/>
  <c r="H89" i="4"/>
  <c r="G89" i="4"/>
  <c r="H88" i="4"/>
  <c r="G88" i="4"/>
  <c r="H87" i="4"/>
  <c r="G87" i="4"/>
  <c r="H86" i="4"/>
  <c r="G86" i="4"/>
  <c r="H85" i="4"/>
  <c r="G85" i="4"/>
  <c r="H84" i="4"/>
  <c r="G84" i="4"/>
  <c r="H83" i="4"/>
  <c r="G83" i="4"/>
  <c r="H82" i="4"/>
  <c r="G82" i="4"/>
  <c r="H81" i="4"/>
  <c r="G81" i="4"/>
  <c r="H80" i="4"/>
  <c r="G80" i="4"/>
  <c r="H79" i="4"/>
  <c r="G79" i="4"/>
  <c r="H78" i="4"/>
  <c r="G78" i="4"/>
  <c r="H77" i="4"/>
  <c r="G77" i="4"/>
  <c r="H76" i="4"/>
  <c r="G76" i="4"/>
  <c r="H75" i="4"/>
  <c r="G75" i="4"/>
  <c r="H74" i="4"/>
  <c r="G74" i="4"/>
  <c r="H73" i="4"/>
  <c r="G73" i="4"/>
  <c r="H72" i="4"/>
  <c r="G72" i="4"/>
  <c r="H71" i="4"/>
  <c r="G71" i="4"/>
  <c r="H70" i="4"/>
  <c r="G70" i="4"/>
  <c r="H69" i="4"/>
  <c r="G69" i="4"/>
  <c r="H68" i="4"/>
  <c r="G68" i="4"/>
  <c r="H67" i="4"/>
  <c r="G67" i="4"/>
  <c r="H66" i="4"/>
  <c r="G66" i="4"/>
  <c r="H65" i="4"/>
  <c r="G65" i="4"/>
  <c r="H64" i="4"/>
  <c r="G64" i="4"/>
  <c r="H63" i="4"/>
  <c r="G63" i="4"/>
  <c r="H62" i="4"/>
  <c r="G62" i="4"/>
  <c r="H61" i="4"/>
  <c r="G61" i="4"/>
  <c r="H60" i="4"/>
  <c r="G60" i="4"/>
  <c r="H59" i="4"/>
  <c r="G59" i="4"/>
  <c r="H58" i="4"/>
  <c r="G58" i="4"/>
  <c r="H57" i="4"/>
  <c r="G57" i="4"/>
  <c r="H56" i="4"/>
  <c r="G56" i="4"/>
  <c r="H55" i="4"/>
  <c r="G55" i="4"/>
  <c r="H54" i="4"/>
  <c r="G54" i="4"/>
  <c r="H53" i="4"/>
  <c r="G53" i="4"/>
  <c r="H52" i="4"/>
  <c r="G52" i="4"/>
  <c r="H51" i="4"/>
  <c r="G51" i="4"/>
  <c r="H50" i="4"/>
  <c r="G50" i="4"/>
  <c r="H49" i="4"/>
  <c r="G49" i="4"/>
  <c r="H48" i="4"/>
  <c r="G48" i="4"/>
  <c r="H47" i="4"/>
  <c r="G47" i="4"/>
  <c r="H46" i="4"/>
  <c r="G46" i="4"/>
  <c r="H45" i="4"/>
  <c r="G45" i="4"/>
  <c r="H44" i="4"/>
  <c r="G44" i="4"/>
  <c r="H43" i="4"/>
  <c r="G43" i="4"/>
  <c r="H42" i="4"/>
  <c r="G42" i="4"/>
  <c r="H41" i="4"/>
  <c r="G41" i="4"/>
  <c r="H40" i="4"/>
  <c r="G40" i="4"/>
  <c r="H39" i="4"/>
  <c r="G39" i="4"/>
  <c r="H38" i="4"/>
  <c r="G38" i="4"/>
  <c r="H37" i="4"/>
  <c r="G37" i="4"/>
  <c r="H36" i="4"/>
  <c r="G36" i="4"/>
  <c r="H35" i="4"/>
  <c r="G35" i="4"/>
  <c r="H34" i="4"/>
  <c r="G34" i="4"/>
  <c r="H33" i="4"/>
  <c r="G33" i="4"/>
  <c r="H32" i="4"/>
  <c r="G32" i="4"/>
  <c r="H31" i="4"/>
  <c r="G31" i="4"/>
  <c r="H30" i="4"/>
  <c r="G30" i="4"/>
  <c r="H29" i="4"/>
  <c r="G29" i="4"/>
  <c r="H28" i="4"/>
  <c r="G28" i="4"/>
  <c r="H27" i="4"/>
  <c r="G27" i="4"/>
  <c r="H26" i="4"/>
  <c r="G26" i="4"/>
  <c r="H25" i="4"/>
  <c r="G25" i="4"/>
  <c r="H24" i="4"/>
  <c r="G24" i="4"/>
  <c r="H23" i="4"/>
  <c r="G23" i="4"/>
  <c r="H22" i="4"/>
  <c r="G22" i="4"/>
  <c r="H21" i="4"/>
  <c r="G21" i="4"/>
  <c r="H20" i="4"/>
  <c r="G20" i="4"/>
  <c r="H19" i="4"/>
  <c r="G19" i="4"/>
  <c r="H18" i="4"/>
  <c r="G18" i="4"/>
  <c r="H17" i="4"/>
  <c r="G17" i="4"/>
  <c r="H16" i="4"/>
  <c r="G16" i="4"/>
  <c r="H203" i="3"/>
  <c r="G203" i="3"/>
  <c r="H202" i="3"/>
  <c r="G202" i="3"/>
  <c r="H201" i="3"/>
  <c r="G201" i="3"/>
  <c r="H200" i="3"/>
  <c r="G200" i="3"/>
  <c r="H199" i="3"/>
  <c r="G199" i="3"/>
  <c r="H198" i="3"/>
  <c r="G198" i="3"/>
  <c r="H197" i="3"/>
  <c r="G197" i="3"/>
  <c r="H196" i="3"/>
  <c r="G196" i="3"/>
  <c r="H195" i="3"/>
  <c r="G195" i="3"/>
  <c r="H194" i="3"/>
  <c r="G194" i="3"/>
  <c r="H193" i="3"/>
  <c r="G193" i="3"/>
  <c r="H192" i="3"/>
  <c r="G192" i="3"/>
  <c r="H191" i="3"/>
  <c r="G191" i="3"/>
  <c r="H190" i="3"/>
  <c r="G190" i="3"/>
  <c r="H189" i="3"/>
  <c r="G189" i="3"/>
  <c r="H188" i="3"/>
  <c r="G188" i="3"/>
  <c r="H187" i="3"/>
  <c r="G187" i="3"/>
  <c r="H186" i="3"/>
  <c r="G186" i="3"/>
  <c r="H185" i="3"/>
  <c r="G185" i="3"/>
  <c r="H184" i="3"/>
  <c r="G184" i="3"/>
  <c r="H183" i="3"/>
  <c r="G183" i="3"/>
  <c r="H182" i="3"/>
  <c r="G182" i="3"/>
  <c r="H181" i="3"/>
  <c r="G181" i="3"/>
  <c r="H180" i="3"/>
  <c r="G180" i="3"/>
  <c r="H179" i="3"/>
  <c r="G179" i="3"/>
  <c r="H178" i="3"/>
  <c r="G178" i="3"/>
  <c r="H177" i="3"/>
  <c r="G177" i="3"/>
  <c r="H176" i="3"/>
  <c r="G176" i="3"/>
  <c r="H175" i="3"/>
  <c r="G175" i="3"/>
  <c r="H174" i="3"/>
  <c r="G174" i="3"/>
  <c r="H173" i="3"/>
  <c r="G173" i="3"/>
  <c r="H172" i="3"/>
  <c r="G172" i="3"/>
  <c r="H171" i="3"/>
  <c r="G171" i="3"/>
  <c r="H170" i="3"/>
  <c r="G170" i="3"/>
  <c r="H169" i="3"/>
  <c r="G169" i="3"/>
  <c r="H168" i="3"/>
  <c r="G168" i="3"/>
  <c r="H167" i="3"/>
  <c r="G167" i="3"/>
  <c r="H166" i="3"/>
  <c r="G166" i="3"/>
  <c r="H165" i="3"/>
  <c r="G165" i="3"/>
  <c r="H164" i="3"/>
  <c r="G164" i="3"/>
  <c r="H163" i="3"/>
  <c r="G163" i="3"/>
  <c r="H162" i="3"/>
  <c r="G162" i="3"/>
  <c r="H161" i="3"/>
  <c r="G161" i="3"/>
  <c r="H160" i="3"/>
  <c r="G160" i="3"/>
  <c r="H159" i="3"/>
  <c r="G159" i="3"/>
  <c r="H158" i="3"/>
  <c r="G158" i="3"/>
  <c r="H157" i="3"/>
  <c r="G157" i="3"/>
  <c r="H156" i="3"/>
  <c r="G156" i="3"/>
  <c r="H155" i="3"/>
  <c r="G155" i="3"/>
  <c r="H154" i="3"/>
  <c r="G154" i="3"/>
  <c r="H153" i="3"/>
  <c r="G153" i="3"/>
  <c r="H152" i="3"/>
  <c r="G152" i="3"/>
  <c r="H151" i="3"/>
  <c r="G151" i="3"/>
  <c r="H150" i="3"/>
  <c r="G150" i="3"/>
  <c r="H149" i="3"/>
  <c r="G149" i="3"/>
  <c r="H148" i="3"/>
  <c r="G148" i="3"/>
  <c r="H147" i="3"/>
  <c r="G147" i="3"/>
  <c r="H146" i="3"/>
  <c r="G146" i="3"/>
  <c r="H145" i="3"/>
  <c r="G145" i="3"/>
  <c r="H144" i="3"/>
  <c r="G144" i="3"/>
  <c r="H143" i="3"/>
  <c r="G143" i="3"/>
  <c r="H142" i="3"/>
  <c r="G142" i="3"/>
  <c r="H141" i="3"/>
  <c r="G141" i="3"/>
  <c r="H140" i="3"/>
  <c r="G140" i="3"/>
  <c r="H139" i="3"/>
  <c r="G139" i="3"/>
  <c r="H138" i="3"/>
  <c r="G138" i="3"/>
  <c r="H137" i="3"/>
  <c r="G137" i="3"/>
  <c r="H136" i="3"/>
  <c r="G136" i="3"/>
  <c r="H135" i="3"/>
  <c r="G135" i="3"/>
  <c r="H134" i="3"/>
  <c r="G134" i="3"/>
  <c r="H133" i="3"/>
  <c r="G133" i="3"/>
  <c r="H132" i="3"/>
  <c r="G132" i="3"/>
  <c r="H131" i="3"/>
  <c r="G131" i="3"/>
  <c r="H130" i="3"/>
  <c r="G130" i="3"/>
  <c r="H129" i="3"/>
  <c r="G129" i="3"/>
  <c r="H128" i="3"/>
  <c r="G128" i="3"/>
  <c r="H127" i="3"/>
  <c r="G127" i="3"/>
  <c r="H126" i="3"/>
  <c r="G126" i="3"/>
  <c r="H125" i="3"/>
  <c r="G125" i="3"/>
  <c r="H124" i="3"/>
  <c r="G124" i="3"/>
  <c r="H123" i="3"/>
  <c r="G123" i="3"/>
  <c r="H122" i="3"/>
  <c r="G122" i="3"/>
  <c r="H121" i="3"/>
  <c r="G121" i="3"/>
  <c r="H120" i="3"/>
  <c r="G120" i="3"/>
  <c r="H119" i="3"/>
  <c r="G119" i="3"/>
  <c r="H118" i="3"/>
  <c r="G118" i="3"/>
  <c r="H117" i="3"/>
  <c r="G117" i="3"/>
  <c r="H116" i="3"/>
  <c r="G116" i="3"/>
  <c r="H115" i="3"/>
  <c r="G115" i="3"/>
  <c r="H114" i="3"/>
  <c r="G114" i="3"/>
  <c r="H113" i="3"/>
  <c r="G113" i="3"/>
  <c r="H112" i="3"/>
  <c r="G112" i="3"/>
  <c r="H111" i="3"/>
  <c r="G111" i="3"/>
  <c r="H110" i="3"/>
  <c r="G110" i="3"/>
  <c r="H109" i="3"/>
  <c r="G109" i="3"/>
  <c r="H108" i="3"/>
  <c r="G108" i="3"/>
  <c r="H107" i="3"/>
  <c r="G107" i="3"/>
  <c r="H106" i="3"/>
  <c r="G106" i="3"/>
  <c r="H105" i="3"/>
  <c r="G105" i="3"/>
  <c r="H104" i="3"/>
  <c r="G104" i="3"/>
  <c r="H103" i="3"/>
  <c r="G103" i="3"/>
  <c r="H102" i="3"/>
  <c r="G102" i="3"/>
  <c r="H101" i="3"/>
  <c r="G101" i="3"/>
  <c r="H100" i="3"/>
  <c r="G100" i="3"/>
  <c r="H99" i="3"/>
  <c r="G99" i="3"/>
  <c r="H98" i="3"/>
  <c r="G98" i="3"/>
  <c r="H97" i="3"/>
  <c r="G97" i="3"/>
  <c r="H96" i="3"/>
  <c r="G96" i="3"/>
  <c r="H95" i="3"/>
  <c r="G95" i="3"/>
  <c r="H94" i="3"/>
  <c r="G94" i="3"/>
  <c r="H93" i="3"/>
  <c r="G93" i="3"/>
  <c r="H92" i="3"/>
  <c r="G92" i="3"/>
  <c r="H91" i="3"/>
  <c r="G91" i="3"/>
  <c r="H90" i="3"/>
  <c r="G90" i="3"/>
  <c r="H89" i="3"/>
  <c r="G89" i="3"/>
  <c r="H88" i="3"/>
  <c r="G88" i="3"/>
  <c r="H87" i="3"/>
  <c r="G87" i="3"/>
  <c r="H86" i="3"/>
  <c r="G86" i="3"/>
  <c r="H85" i="3"/>
  <c r="G85" i="3"/>
  <c r="H84" i="3"/>
  <c r="G84" i="3"/>
  <c r="H83" i="3"/>
  <c r="G83" i="3"/>
  <c r="H82" i="3"/>
  <c r="G82" i="3"/>
  <c r="H81" i="3"/>
  <c r="G81" i="3"/>
  <c r="H80" i="3"/>
  <c r="G80" i="3"/>
  <c r="H79" i="3"/>
  <c r="G79" i="3"/>
  <c r="H78" i="3"/>
  <c r="G78" i="3"/>
  <c r="H77" i="3"/>
  <c r="G77" i="3"/>
  <c r="H76" i="3"/>
  <c r="G76" i="3"/>
  <c r="H75" i="3"/>
  <c r="G75" i="3"/>
  <c r="H74" i="3"/>
  <c r="G74" i="3"/>
  <c r="H73" i="3"/>
  <c r="G73" i="3"/>
  <c r="H72" i="3"/>
  <c r="G72" i="3"/>
  <c r="H71" i="3"/>
  <c r="G71" i="3"/>
  <c r="H70" i="3"/>
  <c r="G70" i="3"/>
  <c r="H69" i="3"/>
  <c r="G69" i="3"/>
  <c r="H68" i="3"/>
  <c r="G68" i="3"/>
  <c r="H67" i="3"/>
  <c r="G67" i="3"/>
  <c r="H66" i="3"/>
  <c r="G66" i="3"/>
  <c r="H65" i="3"/>
  <c r="G65" i="3"/>
  <c r="H64" i="3"/>
  <c r="G64" i="3"/>
  <c r="H63" i="3"/>
  <c r="G63" i="3"/>
  <c r="H62" i="3"/>
  <c r="G62" i="3"/>
  <c r="H61" i="3"/>
  <c r="G61" i="3"/>
  <c r="H60" i="3"/>
  <c r="G60" i="3"/>
  <c r="H59" i="3"/>
  <c r="G59" i="3"/>
  <c r="H58" i="3"/>
  <c r="G58" i="3"/>
  <c r="H57" i="3"/>
  <c r="G57" i="3"/>
  <c r="H56" i="3"/>
  <c r="G56" i="3"/>
  <c r="H55" i="3"/>
  <c r="G55" i="3"/>
  <c r="H54" i="3"/>
  <c r="G54" i="3"/>
  <c r="H53" i="3"/>
  <c r="G53" i="3"/>
  <c r="H52" i="3"/>
  <c r="G52" i="3"/>
  <c r="H51" i="3"/>
  <c r="G51" i="3"/>
  <c r="H50" i="3"/>
  <c r="G50" i="3"/>
  <c r="H49" i="3"/>
  <c r="G49" i="3"/>
  <c r="H48" i="3"/>
  <c r="G48" i="3"/>
  <c r="H47" i="3"/>
  <c r="G47" i="3"/>
  <c r="H46" i="3"/>
  <c r="G46" i="3"/>
  <c r="H45" i="3"/>
  <c r="G45" i="3"/>
  <c r="H44" i="3"/>
  <c r="G44" i="3"/>
  <c r="H43" i="3"/>
  <c r="G43" i="3"/>
  <c r="H42" i="3"/>
  <c r="G42" i="3"/>
  <c r="H41" i="3"/>
  <c r="G41" i="3"/>
  <c r="H40" i="3"/>
  <c r="G40" i="3"/>
  <c r="H39" i="3"/>
  <c r="G39" i="3"/>
  <c r="H38" i="3"/>
  <c r="G38" i="3"/>
  <c r="H37" i="3"/>
  <c r="G37" i="3"/>
  <c r="H36" i="3"/>
  <c r="G36" i="3"/>
  <c r="H35" i="3"/>
  <c r="G35" i="3"/>
  <c r="H34" i="3"/>
  <c r="G34" i="3"/>
  <c r="H33" i="3"/>
  <c r="G33" i="3"/>
  <c r="H32" i="3"/>
  <c r="G32" i="3"/>
  <c r="H31" i="3"/>
  <c r="G31" i="3"/>
  <c r="H30" i="3"/>
  <c r="G30" i="3"/>
  <c r="H29" i="3"/>
  <c r="G29" i="3"/>
  <c r="H28" i="3"/>
  <c r="G28" i="3"/>
  <c r="H203" i="2"/>
  <c r="G203" i="2"/>
  <c r="H202" i="2"/>
  <c r="G202" i="2"/>
  <c r="H201" i="2"/>
  <c r="G201" i="2"/>
  <c r="H200" i="2"/>
  <c r="G200" i="2"/>
  <c r="H199" i="2"/>
  <c r="G199" i="2"/>
  <c r="H198" i="2"/>
  <c r="G198" i="2"/>
  <c r="H197" i="2"/>
  <c r="G197" i="2"/>
  <c r="H196" i="2"/>
  <c r="G196" i="2"/>
  <c r="H195" i="2"/>
  <c r="G195" i="2"/>
  <c r="H194" i="2"/>
  <c r="G194" i="2"/>
  <c r="H193" i="2"/>
  <c r="G193" i="2"/>
  <c r="H192" i="2"/>
  <c r="G192" i="2"/>
  <c r="H191" i="2"/>
  <c r="G191" i="2"/>
  <c r="H190" i="2"/>
  <c r="G190" i="2"/>
  <c r="H189" i="2"/>
  <c r="G189" i="2"/>
  <c r="H188" i="2"/>
  <c r="G188" i="2"/>
  <c r="H187" i="2"/>
  <c r="G187" i="2"/>
  <c r="H186" i="2"/>
  <c r="G186" i="2"/>
  <c r="H185" i="2"/>
  <c r="G185" i="2"/>
  <c r="H184" i="2"/>
  <c r="G184" i="2"/>
  <c r="H183" i="2"/>
  <c r="G183" i="2"/>
  <c r="H182" i="2"/>
  <c r="G182" i="2"/>
  <c r="H181" i="2"/>
  <c r="G181" i="2"/>
  <c r="H180" i="2"/>
  <c r="G180" i="2"/>
  <c r="H179" i="2"/>
  <c r="G179" i="2"/>
  <c r="H178" i="2"/>
  <c r="G178" i="2"/>
  <c r="H177" i="2"/>
  <c r="G177" i="2"/>
  <c r="H176" i="2"/>
  <c r="G176" i="2"/>
  <c r="H175" i="2"/>
  <c r="G175" i="2"/>
  <c r="H174" i="2"/>
  <c r="G174" i="2"/>
  <c r="H173" i="2"/>
  <c r="G173" i="2"/>
  <c r="H172" i="2"/>
  <c r="G172" i="2"/>
  <c r="H171" i="2"/>
  <c r="G171" i="2"/>
  <c r="H170" i="2"/>
  <c r="G170" i="2"/>
  <c r="H169" i="2"/>
  <c r="G169" i="2"/>
  <c r="H168" i="2"/>
  <c r="G168" i="2"/>
  <c r="H167" i="2"/>
  <c r="G167" i="2"/>
  <c r="H166" i="2"/>
  <c r="G166" i="2"/>
  <c r="H165" i="2"/>
  <c r="G165" i="2"/>
  <c r="H164" i="2"/>
  <c r="G164" i="2"/>
  <c r="H163" i="2"/>
  <c r="G163" i="2"/>
  <c r="H162" i="2"/>
  <c r="G162" i="2"/>
  <c r="H161" i="2"/>
  <c r="G161" i="2"/>
  <c r="H160" i="2"/>
  <c r="G160" i="2"/>
  <c r="H159" i="2"/>
  <c r="G159" i="2"/>
  <c r="H158" i="2"/>
  <c r="G158" i="2"/>
  <c r="H157" i="2"/>
  <c r="G157" i="2"/>
  <c r="H156" i="2"/>
  <c r="G156" i="2"/>
  <c r="H155" i="2"/>
  <c r="G155" i="2"/>
  <c r="H154" i="2"/>
  <c r="G154" i="2"/>
  <c r="H153" i="2"/>
  <c r="G153" i="2"/>
  <c r="H152" i="2"/>
  <c r="G152" i="2"/>
  <c r="H151" i="2"/>
  <c r="G151" i="2"/>
  <c r="H150" i="2"/>
  <c r="G150" i="2"/>
  <c r="H149" i="2"/>
  <c r="G149" i="2"/>
  <c r="H148" i="2"/>
  <c r="G148" i="2"/>
  <c r="H147" i="2"/>
  <c r="G147" i="2"/>
  <c r="H146" i="2"/>
  <c r="G146" i="2"/>
  <c r="H145" i="2"/>
  <c r="G145" i="2"/>
  <c r="H144" i="2"/>
  <c r="G144" i="2"/>
  <c r="H143" i="2"/>
  <c r="G143" i="2"/>
  <c r="H142" i="2"/>
  <c r="G142" i="2"/>
  <c r="H141" i="2"/>
  <c r="G141" i="2"/>
  <c r="H140" i="2"/>
  <c r="G140" i="2"/>
  <c r="H139" i="2"/>
  <c r="G139" i="2"/>
  <c r="H138" i="2"/>
  <c r="G138" i="2"/>
  <c r="H137" i="2"/>
  <c r="G137" i="2"/>
  <c r="H136" i="2"/>
  <c r="G136" i="2"/>
  <c r="H135" i="2"/>
  <c r="G135" i="2"/>
  <c r="H134" i="2"/>
  <c r="G134" i="2"/>
  <c r="H133" i="2"/>
  <c r="G133" i="2"/>
  <c r="H132" i="2"/>
  <c r="G132" i="2"/>
  <c r="H131" i="2"/>
  <c r="G131" i="2"/>
  <c r="H130" i="2"/>
  <c r="G130" i="2"/>
  <c r="H129" i="2"/>
  <c r="G129" i="2"/>
  <c r="H128" i="2"/>
  <c r="G128" i="2"/>
  <c r="H127" i="2"/>
  <c r="G127" i="2"/>
  <c r="H126" i="2"/>
  <c r="G126" i="2"/>
  <c r="H125" i="2"/>
  <c r="G125" i="2"/>
  <c r="H124" i="2"/>
  <c r="G124" i="2"/>
  <c r="H123" i="2"/>
  <c r="G123" i="2"/>
  <c r="H122" i="2"/>
  <c r="G122" i="2"/>
  <c r="H121" i="2"/>
  <c r="G121" i="2"/>
  <c r="H120" i="2"/>
  <c r="G120" i="2"/>
  <c r="H119" i="2"/>
  <c r="G119" i="2"/>
  <c r="H118" i="2"/>
  <c r="G118" i="2"/>
  <c r="H117" i="2"/>
  <c r="G117" i="2"/>
  <c r="H116" i="2"/>
  <c r="G116" i="2"/>
  <c r="H115" i="2"/>
  <c r="G115" i="2"/>
  <c r="H114" i="2"/>
  <c r="G114" i="2"/>
  <c r="H113" i="2"/>
  <c r="G113" i="2"/>
  <c r="H112" i="2"/>
  <c r="G112" i="2"/>
  <c r="H111" i="2"/>
  <c r="G111" i="2"/>
  <c r="H110" i="2"/>
  <c r="G110" i="2"/>
  <c r="H109" i="2"/>
  <c r="G109" i="2"/>
  <c r="H108" i="2"/>
  <c r="G108" i="2"/>
  <c r="H107" i="2"/>
  <c r="G107" i="2"/>
  <c r="H106" i="2"/>
  <c r="G106" i="2"/>
  <c r="H105" i="2"/>
  <c r="G105" i="2"/>
  <c r="H104" i="2"/>
  <c r="G104" i="2"/>
  <c r="H103" i="2"/>
  <c r="G103" i="2"/>
  <c r="H102" i="2"/>
  <c r="G102" i="2"/>
  <c r="H101" i="2"/>
  <c r="G101" i="2"/>
  <c r="H100" i="2"/>
  <c r="G100" i="2"/>
  <c r="H99" i="2"/>
  <c r="G99" i="2"/>
  <c r="H98" i="2"/>
  <c r="G98" i="2"/>
  <c r="H97" i="2"/>
  <c r="G97" i="2"/>
  <c r="H96" i="2"/>
  <c r="G96" i="2"/>
  <c r="H95" i="2"/>
  <c r="G95" i="2"/>
  <c r="H94" i="2"/>
  <c r="G94" i="2"/>
  <c r="H93" i="2"/>
  <c r="G93" i="2"/>
  <c r="H92" i="2"/>
  <c r="G92" i="2"/>
  <c r="H91" i="2"/>
  <c r="G91" i="2"/>
  <c r="H90" i="2"/>
  <c r="G90" i="2"/>
  <c r="H89" i="2"/>
  <c r="G89" i="2"/>
  <c r="H88" i="2"/>
  <c r="G88" i="2"/>
  <c r="H87" i="2"/>
  <c r="G87" i="2"/>
  <c r="H86" i="2"/>
  <c r="G86" i="2"/>
  <c r="H85" i="2"/>
  <c r="G85" i="2"/>
  <c r="H84" i="2"/>
  <c r="G84" i="2"/>
  <c r="H83" i="2"/>
  <c r="G83" i="2"/>
  <c r="H82" i="2"/>
  <c r="G82" i="2"/>
  <c r="H81" i="2"/>
  <c r="G81" i="2"/>
  <c r="H80" i="2"/>
  <c r="G80" i="2"/>
  <c r="H79" i="2"/>
  <c r="G79" i="2"/>
  <c r="H78" i="2"/>
  <c r="G78" i="2"/>
  <c r="H77" i="2"/>
  <c r="G77" i="2"/>
  <c r="H76" i="2"/>
  <c r="G76" i="2"/>
  <c r="H75" i="2"/>
  <c r="G75" i="2"/>
  <c r="H74" i="2"/>
  <c r="G74" i="2"/>
  <c r="H73" i="2"/>
  <c r="G73" i="2"/>
  <c r="H72" i="2"/>
  <c r="G72" i="2"/>
  <c r="H71" i="2"/>
  <c r="G71" i="2"/>
  <c r="H70" i="2"/>
  <c r="G70" i="2"/>
  <c r="H69" i="2"/>
  <c r="G69" i="2"/>
  <c r="H68" i="2"/>
  <c r="G68" i="2"/>
  <c r="H67" i="2"/>
  <c r="G67" i="2"/>
  <c r="H66" i="2"/>
  <c r="G66" i="2"/>
  <c r="H65" i="2"/>
  <c r="G65" i="2"/>
  <c r="H64" i="2"/>
  <c r="G64" i="2"/>
  <c r="H63" i="2"/>
  <c r="G63" i="2"/>
  <c r="H62" i="2"/>
  <c r="G62" i="2"/>
  <c r="H61" i="2"/>
  <c r="G61" i="2"/>
  <c r="H60" i="2"/>
  <c r="G60" i="2"/>
  <c r="H59" i="2"/>
  <c r="G59" i="2"/>
  <c r="H58" i="2"/>
  <c r="G58" i="2"/>
  <c r="H57" i="2"/>
  <c r="G57" i="2"/>
  <c r="H56" i="2"/>
  <c r="G56" i="2"/>
  <c r="H55" i="2"/>
  <c r="G55" i="2"/>
  <c r="H54" i="2"/>
  <c r="G54" i="2"/>
  <c r="H53" i="2"/>
  <c r="G53" i="2"/>
  <c r="H52" i="2"/>
  <c r="G52" i="2"/>
  <c r="H51" i="2"/>
  <c r="G51" i="2"/>
  <c r="H50" i="2"/>
  <c r="G50" i="2"/>
  <c r="H49" i="2"/>
  <c r="G49" i="2"/>
  <c r="H48" i="2"/>
  <c r="G48" i="2"/>
  <c r="H47" i="2"/>
  <c r="G47" i="2"/>
  <c r="H46" i="2"/>
  <c r="G46" i="2"/>
  <c r="H45" i="2"/>
  <c r="G45" i="2"/>
  <c r="H44" i="2"/>
  <c r="G44" i="2"/>
  <c r="H43" i="2"/>
  <c r="G43" i="2"/>
  <c r="H42" i="2"/>
  <c r="G42" i="2"/>
  <c r="H41" i="2"/>
  <c r="G41" i="2"/>
  <c r="H40" i="2"/>
  <c r="G40" i="2"/>
  <c r="H39" i="2"/>
  <c r="G39" i="2"/>
  <c r="H38" i="2"/>
  <c r="G38" i="2"/>
  <c r="H37" i="2"/>
  <c r="G37" i="2"/>
  <c r="H36" i="2"/>
  <c r="G36" i="2"/>
  <c r="H35" i="2"/>
  <c r="G35" i="2"/>
  <c r="H34" i="2"/>
  <c r="G34" i="2"/>
  <c r="H33" i="2"/>
  <c r="G33" i="2"/>
  <c r="H32" i="2"/>
  <c r="G32" i="2"/>
  <c r="H31" i="2"/>
  <c r="G31" i="2"/>
  <c r="H30" i="2"/>
  <c r="G30" i="2"/>
  <c r="H29" i="2"/>
  <c r="G29" i="2"/>
  <c r="H28" i="2"/>
  <c r="G28" i="2"/>
  <c r="H27" i="2"/>
  <c r="G27" i="2"/>
  <c r="H26" i="2"/>
  <c r="G26" i="2"/>
  <c r="H25" i="2"/>
  <c r="G25" i="2"/>
  <c r="H24" i="2"/>
  <c r="G24" i="2"/>
  <c r="H23" i="2"/>
  <c r="G23" i="2"/>
  <c r="H22" i="2"/>
  <c r="G22" i="2"/>
  <c r="H21" i="2"/>
  <c r="G21" i="2"/>
  <c r="H20" i="2"/>
  <c r="G20" i="2"/>
  <c r="H19" i="2"/>
  <c r="G19" i="2"/>
  <c r="H18" i="2"/>
  <c r="G18" i="2"/>
  <c r="H17" i="2"/>
  <c r="G17" i="2"/>
  <c r="H16" i="2"/>
  <c r="G16" i="2"/>
  <c r="H15" i="2"/>
  <c r="G15" i="2"/>
  <c r="H14" i="2"/>
  <c r="G14" i="2"/>
  <c r="H13" i="2"/>
  <c r="G13" i="2"/>
  <c r="H12" i="2"/>
  <c r="G12" i="2"/>
  <c r="H11" i="2"/>
  <c r="G11" i="2"/>
  <c r="H10" i="2"/>
  <c r="G10" i="2"/>
  <c r="H9" i="2"/>
  <c r="G9" i="2"/>
  <c r="H8" i="2"/>
  <c r="G8" i="2"/>
  <c r="H7" i="2"/>
  <c r="G7" i="2"/>
  <c r="H6" i="2"/>
  <c r="G6" i="2"/>
  <c r="H5" i="2"/>
  <c r="G5" i="2"/>
  <c r="H4" i="2"/>
  <c r="G4" i="2"/>
  <c r="H1" i="2"/>
  <c r="G1" i="2"/>
  <c r="C1" i="2"/>
  <c r="B1" i="2"/>
  <c r="C16" i="1"/>
  <c r="C9" i="1" s="1"/>
  <c r="B16" i="1"/>
  <c r="D15" i="1"/>
  <c r="C15" i="1"/>
  <c r="B15" i="1"/>
  <c r="D14" i="1"/>
  <c r="C14" i="1"/>
  <c r="B14" i="1"/>
  <c r="D13" i="1"/>
  <c r="C13" i="1"/>
  <c r="B13" i="1"/>
  <c r="A9" i="1" l="1"/>
  <c r="H1" i="5"/>
  <c r="E9" i="1" s="1"/>
</calcChain>
</file>

<file path=xl/sharedStrings.xml><?xml version="1.0" encoding="utf-8"?>
<sst xmlns="http://schemas.openxmlformats.org/spreadsheetml/2006/main" count="55" uniqueCount="45">
  <si>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</si>
  <si>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</si>
  <si>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</si>
  <si>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</si>
  <si>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</si>
  <si>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</si>
  <si>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</si>
  <si>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</si>
  <si>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</si>
  <si>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</si>
  <si>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</si>
  <si>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</si>
  <si>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</si>
  <si>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</si>
  <si>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</si>
  <si>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</si>
  <si>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</si>
  <si>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</si>
  <si>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Ammontare complessivo dei debiti</t>
  </si>
  <si>
    <t>Numero delle imprese creditrici</t>
  </si>
  <si>
    <t>CPIA "MOHAMED DANSOKO" ALBENGA FINALE LIGURE SAVONA VALBORMIDA</t>
  </si>
  <si>
    <t>17100 SAVONA (SV) - Via P. GIURIA, 9 a/r  - C.F. 92104610099 C.M. SVMM062003</t>
  </si>
  <si>
    <t>2025</t>
  </si>
  <si>
    <t>V3-25084 del 16/12/2024</t>
  </si>
  <si>
    <t>66 del 17/01/2025</t>
  </si>
  <si>
    <t>000/000433 del 23/12/2024</t>
  </si>
  <si>
    <t>17/PA del 13/01/2025</t>
  </si>
  <si>
    <t>1024232367 del 09/09/2024</t>
  </si>
  <si>
    <t>2024   271/E del 09/12/2024</t>
  </si>
  <si>
    <t>2025     3/E del 13/01/2025</t>
  </si>
  <si>
    <t>FPA 1/25 del 02/02/2025</t>
  </si>
  <si>
    <t>1025008570 del 13/01/2025</t>
  </si>
  <si>
    <t>1025033071 del 06/02/2025</t>
  </si>
  <si>
    <t>207P00000438 del 10/02/2025</t>
  </si>
  <si>
    <t>00301/25 del 10/02/2025</t>
  </si>
  <si>
    <t>9/01 del 22/01/2025</t>
  </si>
  <si>
    <t>FATT/2025/00459 del 07/02/2025</t>
  </si>
  <si>
    <t>0000000422/PA del 10/02/2025</t>
  </si>
  <si>
    <t>7X00441300 del 11/02/2025</t>
  </si>
  <si>
    <t>5 del 07/02/2025</t>
  </si>
  <si>
    <t>1/38 del 13/02/2025</t>
  </si>
  <si>
    <t>E77 del 17/02/2025</t>
  </si>
  <si>
    <t>0000001217/PA del 17/02/2025</t>
  </si>
  <si>
    <t>8G00040939 del 11/02/2025</t>
  </si>
  <si>
    <t>40769 del 27/02/2025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</si>
</sst>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scheme val="minor"/>
    </font>
    <font>
      <sz val="11"/>
      <color theme="0"/>
      <name val="Calibri"/>
      <scheme val="minor"/>
    </font>
    <font>
      <b/>
      <sz val="11"/>
      <color theme="1"/>
      <name val="Calibri"/>
      <scheme val="minor"/>
    </font>
    <font>
      <b/>
      <sz val="14"/>
      <color theme="1"/>
      <name val="Calibri"/>
      <scheme val="minor"/>
    </font>
    <font>
      <b/>
      <sz val="16"/>
      <color theme="1"/>
      <name val="Calibri"/>
      <scheme val="minor"/>
    </font>
    <font>
      <b/>
      <sz val="12"/>
      <color theme="1"/>
      <name val="Calibri"/>
      <scheme val="minor"/>
    </font>
    <font>
      <sz val="10"/>
      <color theme="1"/>
      <name val="Calibri"/>
      <scheme val="minor"/>
    </font>
    <font>
      <sz val="16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 applyNumberFormat="1" applyFont="1" applyFill="1" applyBorder="1" applyAlignment="1" applyProtection="1"/>
    <xf numFmtId="0" fontId="0" fillId="0" borderId="1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2" fontId="0" fillId="0" borderId="0" xfId="0" applyNumberFormat="1" applyFont="1" applyFill="1" applyBorder="1" applyAlignment="1" applyProtection="1"/>
    <xf numFmtId="14" fontId="0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" fontId="0" fillId="0" borderId="1" xfId="0" applyNumberFormat="1" applyFont="1" applyFill="1" applyBorder="1" applyAlignment="1" applyProtection="1"/>
    <xf numFmtId="14" fontId="0" fillId="0" borderId="1" xfId="0" applyNumberFormat="1" applyFont="1" applyFill="1" applyBorder="1" applyAlignment="1" applyProtection="1">
      <alignment horizontal="center"/>
    </xf>
    <xf numFmtId="16" fontId="0" fillId="0" borderId="1" xfId="0" applyNumberFormat="1" applyFont="1" applyFill="1" applyBorder="1" applyAlignment="1" applyProtection="1">
      <alignment horizontal="center"/>
    </xf>
    <xf numFmtId="4" fontId="0" fillId="0" borderId="0" xfId="0" applyNumberFormat="1" applyFont="1" applyFill="1" applyBorder="1" applyAlignment="1" applyProtection="1"/>
    <xf numFmtId="164" fontId="0" fillId="0" borderId="0" xfId="0" applyNumberFormat="1" applyFont="1" applyFill="1" applyBorder="1" applyAlignment="1" applyProtection="1"/>
    <xf numFmtId="0" fontId="5" fillId="0" borderId="1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 vertical="center"/>
    </xf>
    <xf numFmtId="4" fontId="3" fillId="0" borderId="0" xfId="0" applyNumberFormat="1" applyFont="1" applyFill="1" applyBorder="1" applyAlignment="1" applyProtection="1">
      <alignment horizontal="center" vertical="center"/>
    </xf>
    <xf numFmtId="2" fontId="3" fillId="0" borderId="0" xfId="0" applyNumberFormat="1" applyFont="1" applyFill="1" applyBorder="1" applyAlignment="1" applyProtection="1">
      <alignment horizontal="center" vertical="center"/>
    </xf>
    <xf numFmtId="0" fontId="0" fillId="3" borderId="3" xfId="0" applyNumberFormat="1" applyFont="1" applyFill="1" applyBorder="1" applyAlignment="1" applyProtection="1">
      <alignment horizontal="center" vertical="center"/>
    </xf>
    <xf numFmtId="0" fontId="0" fillId="3" borderId="4" xfId="0" applyNumberFormat="1" applyFont="1" applyFill="1" applyBorder="1" applyAlignment="1" applyProtection="1">
      <alignment horizontal="center" vertical="center"/>
    </xf>
    <xf numFmtId="0" fontId="0" fillId="3" borderId="5" xfId="0" applyNumberFormat="1" applyFont="1" applyFill="1" applyBorder="1" applyAlignment="1" applyProtection="1">
      <alignment horizontal="center" vertical="center"/>
    </xf>
    <xf numFmtId="0" fontId="6" fillId="3" borderId="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4" fontId="5" fillId="0" borderId="1" xfId="0" applyNumberFormat="1" applyFont="1" applyFill="1" applyBorder="1" applyAlignment="1" applyProtection="1">
      <alignment horizontal="center" vertical="center"/>
    </xf>
    <xf numFmtId="2" fontId="3" fillId="0" borderId="6" xfId="0" applyNumberFormat="1" applyFont="1" applyFill="1" applyBorder="1" applyAlignment="1" applyProtection="1">
      <alignment horizontal="center" vertical="center"/>
    </xf>
    <xf numFmtId="0" fontId="6" fillId="4" borderId="5" xfId="0" applyNumberFormat="1" applyFont="1" applyFill="1" applyBorder="1" applyAlignment="1" applyProtection="1">
      <alignment horizontal="center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0" fillId="0" borderId="0" xfId="0"/>
    <xf numFmtId="4" fontId="3" fillId="0" borderId="7" xfId="0" applyNumberFormat="1" applyFont="1" applyFill="1" applyBorder="1" applyAlignment="1" applyProtection="1">
      <alignment horizontal="center" vertical="center"/>
    </xf>
    <xf numFmtId="0" fontId="3" fillId="0" borderId="8" xfId="0" applyNumberFormat="1" applyFont="1" applyFill="1" applyBorder="1" applyAlignment="1" applyProtection="1">
      <alignment horizontal="center" vertical="center"/>
    </xf>
    <xf numFmtId="0" fontId="7" fillId="3" borderId="9" xfId="0" applyNumberFormat="1" applyFont="1" applyFill="1" applyBorder="1" applyAlignment="1" applyProtection="1">
      <alignment horizontal="center" vertical="center"/>
    </xf>
    <xf numFmtId="0" fontId="7" fillId="3" borderId="10" xfId="0" applyNumberFormat="1" applyFont="1" applyFill="1" applyBorder="1" applyAlignment="1" applyProtection="1">
      <alignment horizontal="center" vertical="center"/>
    </xf>
    <xf numFmtId="0" fontId="7" fillId="3" borderId="11" xfId="0" applyNumberFormat="1" applyFont="1" applyFill="1" applyBorder="1" applyAlignment="1" applyProtection="1">
      <alignment horizontal="center" vertical="center"/>
    </xf>
    <xf numFmtId="0" fontId="3" fillId="0" borderId="12" xfId="0" applyNumberFormat="1" applyFont="1" applyFill="1" applyBorder="1" applyAlignment="1" applyProtection="1">
      <alignment horizontal="center" vertical="center"/>
    </xf>
    <xf numFmtId="2" fontId="3" fillId="0" borderId="7" xfId="0" applyNumberFormat="1" applyFont="1" applyFill="1" applyBorder="1" applyAlignment="1" applyProtection="1">
      <alignment horizontal="center" vertical="center"/>
    </xf>
    <xf numFmtId="2" fontId="3" fillId="0" borderId="13" xfId="0" applyNumberFormat="1" applyFont="1" applyFill="1" applyBorder="1" applyAlignment="1" applyProtection="1">
      <alignment horizontal="center" vertical="center"/>
    </xf>
    <xf numFmtId="0" fontId="7" fillId="3" borderId="14" xfId="0" applyNumberFormat="1" applyFont="1" applyFill="1" applyBorder="1" applyAlignment="1" applyProtection="1">
      <alignment horizontal="center" vertical="center"/>
    </xf>
    <xf numFmtId="0" fontId="7" fillId="3" borderId="15" xfId="0" applyNumberFormat="1" applyFont="1" applyFill="1" applyBorder="1" applyAlignment="1" applyProtection="1">
      <alignment horizontal="center" vertical="center"/>
    </xf>
    <xf numFmtId="0" fontId="7" fillId="3" borderId="16" xfId="0" applyNumberFormat="1" applyFont="1" applyFill="1" applyBorder="1" applyAlignment="1" applyProtection="1">
      <alignment horizontal="center" vertical="center"/>
    </xf>
    <xf numFmtId="0" fontId="0" fillId="3" borderId="9" xfId="0" applyNumberFormat="1" applyFont="1" applyFill="1" applyBorder="1" applyAlignment="1" applyProtection="1">
      <alignment horizontal="center" vertical="center"/>
    </xf>
    <xf numFmtId="0" fontId="0" fillId="3" borderId="17" xfId="0" applyNumberFormat="1" applyFont="1" applyFill="1" applyBorder="1" applyAlignment="1" applyProtection="1">
      <alignment horizontal="center" vertical="center"/>
    </xf>
    <xf numFmtId="0" fontId="0" fillId="3" borderId="18" xfId="0" applyNumberFormat="1" applyFont="1" applyFill="1" applyBorder="1" applyAlignment="1" applyProtection="1">
      <alignment horizontal="center" vertical="center"/>
    </xf>
    <xf numFmtId="0" fontId="0" fillId="3" borderId="18" xfId="0" applyNumberFormat="1" applyFont="1" applyFill="1" applyBorder="1" applyAlignment="1" applyProtection="1">
      <alignment horizontal="center" vertical="center" wrapText="1"/>
    </xf>
    <xf numFmtId="0" fontId="0" fillId="3" borderId="11" xfId="0" applyNumberFormat="1" applyFont="1" applyFill="1" applyBorder="1" applyAlignment="1" applyProtection="1">
      <alignment horizontal="center" vertical="center" wrapText="1"/>
    </xf>
    <xf numFmtId="0" fontId="2" fillId="2" borderId="18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162465</xdr:colOff>
      <xdr:row>0</xdr:row>
      <xdr:rowOff>114598</xdr:rowOff>
    </xdr:from>
    <xdr:to>
      <xdr:col>0</xdr:col>
      <xdr:colOff>904996</xdr:colOff>
      <xdr:row>4</xdr:row>
      <xdr:rowOff>104477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CDC22F05-E02B-44EF-AD57-3CD70C36B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14300"/>
          <a:ext cx="742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F14" sqref="F14"/>
    </sheetView>
  </sheetViews>
  <sheetFormatPr defaultColWidth="9.109375" defaultRowHeight="14.4" x14ac:dyDescent="0.3"/>
  <cols>
    <col min="1" max="1" width="17.5546875" customWidth="1"/>
    <col min="2" max="4" width="16.5546875" customWidth="1"/>
    <col min="5" max="5" width="14.88671875" customWidth="1"/>
    <col min="6" max="6" width="16.5546875" customWidth="1"/>
    <col min="7" max="7" width="36.5546875" customWidth="1"/>
    <col min="8" max="8" width="9.109375" customWidth="1"/>
  </cols>
  <sheetData>
    <row r="1" spans="1:9" x14ac:dyDescent="0.3">
      <c r="A1" s="2"/>
    </row>
    <row r="2" spans="1:9" ht="15.9" customHeight="1" x14ac:dyDescent="0.35">
      <c r="B2" s="3" t="s">
        <v>20</v>
      </c>
    </row>
    <row r="3" spans="1:9" ht="12.75" customHeight="1" x14ac:dyDescent="0.3">
      <c r="B3" t="s">
        <v>21</v>
      </c>
    </row>
    <row r="4" spans="1:9" ht="15" thickBot="1" x14ac:dyDescent="0.35"/>
    <row r="5" spans="1:9" ht="18" customHeight="1" thickBot="1" x14ac:dyDescent="0.45">
      <c r="B5" s="6" t="s">
        <v>17</v>
      </c>
      <c r="F5" s="15" t="s">
        <v>22</v>
      </c>
    </row>
    <row r="7" spans="1:9" s="17" customFormat="1" ht="24.9" customHeight="1" x14ac:dyDescent="0.4">
      <c r="A7" s="34" t="s">
        <v>1</v>
      </c>
      <c r="B7" s="35"/>
      <c r="C7" s="35"/>
      <c r="D7" s="35"/>
      <c r="E7" s="35"/>
      <c r="F7" s="36"/>
    </row>
    <row r="8" spans="1:9" ht="30.75" customHeight="1" x14ac:dyDescent="0.3">
      <c r="A8" s="43" t="s">
        <v>0</v>
      </c>
      <c r="B8" s="44"/>
      <c r="C8" s="45" t="s">
        <v>5</v>
      </c>
      <c r="D8" s="44"/>
      <c r="E8" s="46" t="s">
        <v>11</v>
      </c>
      <c r="F8" s="47"/>
    </row>
    <row r="9" spans="1:9" ht="29.25" customHeight="1" thickBot="1" x14ac:dyDescent="0.35">
      <c r="A9" s="37">
        <f>SUM(B13:B16)</f>
        <v>22</v>
      </c>
      <c r="B9" s="33"/>
      <c r="C9" s="32">
        <f>SUM(C13:C16)</f>
        <v>24130.69</v>
      </c>
      <c r="D9" s="33"/>
      <c r="E9" s="38">
        <f>('Trimestre 1'!H1+'Trimestre 2'!H1+'Trimestre 3'!H1+'Trimestre 4'!H1)/C9</f>
        <v>-16.627231960627732</v>
      </c>
      <c r="F9" s="39"/>
    </row>
    <row r="10" spans="1:9" ht="20.100000000000001" customHeight="1" thickBot="1" x14ac:dyDescent="0.35">
      <c r="A10" s="18"/>
      <c r="B10" s="18"/>
      <c r="C10" s="19"/>
      <c r="D10" s="18"/>
      <c r="E10" s="20"/>
      <c r="F10" s="27"/>
    </row>
    <row r="11" spans="1:9" s="17" customFormat="1" ht="24.9" customHeight="1" x14ac:dyDescent="0.4">
      <c r="A11" s="40" t="s">
        <v>2</v>
      </c>
      <c r="B11" s="41"/>
      <c r="C11" s="41"/>
      <c r="D11" s="41"/>
      <c r="E11" s="41"/>
      <c r="F11" s="42"/>
    </row>
    <row r="12" spans="1:9" ht="46.5" customHeight="1" x14ac:dyDescent="0.3">
      <c r="A12" s="21" t="s">
        <v>3</v>
      </c>
      <c r="B12" s="22" t="s">
        <v>0</v>
      </c>
      <c r="C12" s="23" t="s">
        <v>5</v>
      </c>
      <c r="D12" s="24" t="s">
        <v>12</v>
      </c>
      <c r="E12" s="28" t="s">
        <v>18</v>
      </c>
      <c r="F12" s="29" t="s">
        <v>19</v>
      </c>
    </row>
    <row r="13" spans="1:9" ht="22.5" customHeight="1" x14ac:dyDescent="0.3">
      <c r="A13" s="25" t="s">
        <v>13</v>
      </c>
      <c r="B13" s="14">
        <f>'Trimestre 1'!C1</f>
        <v>22</v>
      </c>
      <c r="C13" s="26">
        <f>'Trimestre 1'!B1</f>
        <v>24130.69</v>
      </c>
      <c r="D13" s="26">
        <f>'Trimestre 1'!G1</f>
        <v>-16.627231960627732</v>
      </c>
      <c r="E13" s="26">
        <v>75769.240000000005</v>
      </c>
      <c r="F13" s="30">
        <v>18</v>
      </c>
      <c r="G13" s="4"/>
      <c r="H13" s="5"/>
      <c r="I13" s="5"/>
    </row>
    <row r="14" spans="1:9" ht="22.5" customHeight="1" x14ac:dyDescent="0.3">
      <c r="A14" s="25" t="s">
        <v>14</v>
      </c>
      <c r="B14" s="14">
        <f>'Trimestre 2'!C1</f>
        <v>0</v>
      </c>
      <c r="C14" s="26">
        <f>'Trimestre 2'!B1</f>
        <v>0</v>
      </c>
      <c r="D14" s="26">
        <f>'Trimestre 2'!G1</f>
        <v>0</v>
      </c>
      <c r="E14" s="26"/>
      <c r="F14" s="30"/>
    </row>
    <row r="15" spans="1:9" ht="22.5" customHeight="1" x14ac:dyDescent="0.3">
      <c r="A15" s="25" t="s">
        <v>15</v>
      </c>
      <c r="B15" s="14">
        <f>'Trimestre 3'!C1</f>
        <v>0</v>
      </c>
      <c r="C15" s="26">
        <f>'Trimestre 3'!B1</f>
        <v>0</v>
      </c>
      <c r="D15" s="26">
        <f>'Trimestre 3'!G1</f>
        <v>0</v>
      </c>
      <c r="E15" s="26"/>
      <c r="F15" s="30"/>
    </row>
    <row r="16" spans="1:9" ht="21.75" customHeight="1" x14ac:dyDescent="0.3">
      <c r="A16" s="25" t="s">
        <v>16</v>
      </c>
      <c r="B16" s="14">
        <f>'Trimestre 4'!C1</f>
        <v>0</v>
      </c>
      <c r="C16" s="26">
        <f>'Trimestre 4'!B1</f>
        <v>0</v>
      </c>
      <c r="D16" s="26">
        <f>'Trimestre 4'!G1</f>
        <v>0</v>
      </c>
      <c r="E16" s="26"/>
      <c r="F16" s="30"/>
    </row>
  </sheetData>
  <mergeCells count="8">
    <mergeCell ref="C9:D9"/>
    <mergeCell ref="A7:F7"/>
    <mergeCell ref="A9:B9"/>
    <mergeCell ref="E9:F9"/>
    <mergeCell ref="A11:F11"/>
    <mergeCell ref="A8:B8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scale="85" orientation="portrait" verticalDpi="6553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3"/>
  <sheetViews>
    <sheetView workbookViewId="0"/>
  </sheetViews>
  <sheetFormatPr defaultColWidth="8.88671875" defaultRowHeight="14.4" x14ac:dyDescent="0.3"/>
  <cols>
    <col min="1" max="1" width="27" customWidth="1"/>
    <col min="2" max="2" width="12.6640625" customWidth="1"/>
    <col min="3" max="3" width="16.109375" bestFit="1" customWidth="1"/>
    <col min="4" max="6" width="15.44140625" bestFit="1" customWidth="1"/>
    <col min="7" max="7" width="16.33203125" customWidth="1"/>
    <col min="8" max="8" width="14.33203125" customWidth="1"/>
  </cols>
  <sheetData>
    <row r="1" spans="1:8" x14ac:dyDescent="0.3">
      <c r="B1" s="12">
        <f>SUM(B4:B195)</f>
        <v>24130.69</v>
      </c>
      <c r="C1" s="31">
        <f>COUNTA(A4:A203)</f>
        <v>22</v>
      </c>
      <c r="G1" s="13">
        <f>IF(B1&lt;&gt;0,H1/B1,0)</f>
        <v>-16.627231960627732</v>
      </c>
      <c r="H1" s="12">
        <f>SUM(H4:H195)</f>
        <v>-401226.57999999996</v>
      </c>
    </row>
    <row r="3" spans="1:8" s="8" customFormat="1" ht="43.2" x14ac:dyDescent="0.3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 x14ac:dyDescent="0.3">
      <c r="A4" s="16" t="s">
        <v>23</v>
      </c>
      <c r="B4" s="9">
        <v>38.81</v>
      </c>
      <c r="C4" s="10">
        <v>45689</v>
      </c>
      <c r="D4" s="10">
        <v>45692</v>
      </c>
      <c r="E4" s="10"/>
      <c r="F4" s="10"/>
      <c r="G4" s="1">
        <f>D4-C4-(F4-E4)</f>
        <v>3</v>
      </c>
      <c r="H4" s="9">
        <f>B4*G4</f>
        <v>116.43</v>
      </c>
    </row>
    <row r="5" spans="1:8" x14ac:dyDescent="0.3">
      <c r="A5" s="16" t="s">
        <v>24</v>
      </c>
      <c r="B5" s="9">
        <v>1300</v>
      </c>
      <c r="C5" s="10">
        <v>45714</v>
      </c>
      <c r="D5" s="10">
        <v>45692</v>
      </c>
      <c r="E5" s="10"/>
      <c r="F5" s="10"/>
      <c r="G5" s="1">
        <f t="shared" ref="G5:G68" si="0">D5-C5-(F5-E5)</f>
        <v>-22</v>
      </c>
      <c r="H5" s="9">
        <f t="shared" ref="H5:H68" si="1">B5*G5</f>
        <v>-28600</v>
      </c>
    </row>
    <row r="6" spans="1:8" x14ac:dyDescent="0.3">
      <c r="A6" s="16" t="s">
        <v>25</v>
      </c>
      <c r="B6" s="9">
        <v>3762.8</v>
      </c>
      <c r="C6" s="10">
        <v>45694</v>
      </c>
      <c r="D6" s="10">
        <v>45695</v>
      </c>
      <c r="E6" s="10"/>
      <c r="F6" s="10"/>
      <c r="G6" s="1">
        <f t="shared" si="0"/>
        <v>1</v>
      </c>
      <c r="H6" s="9">
        <f t="shared" si="1"/>
        <v>3762.8</v>
      </c>
    </row>
    <row r="7" spans="1:8" x14ac:dyDescent="0.3">
      <c r="A7" s="16" t="s">
        <v>26</v>
      </c>
      <c r="B7" s="9">
        <v>417.2</v>
      </c>
      <c r="C7" s="10">
        <v>45724</v>
      </c>
      <c r="D7" s="10">
        <v>45695</v>
      </c>
      <c r="E7" s="10"/>
      <c r="F7" s="10"/>
      <c r="G7" s="1">
        <f t="shared" si="0"/>
        <v>-29</v>
      </c>
      <c r="H7" s="9">
        <f t="shared" si="1"/>
        <v>-12098.8</v>
      </c>
    </row>
    <row r="8" spans="1:8" x14ac:dyDescent="0.3">
      <c r="A8" s="16" t="s">
        <v>27</v>
      </c>
      <c r="B8" s="9">
        <v>69.87</v>
      </c>
      <c r="C8" s="10">
        <v>45697</v>
      </c>
      <c r="D8" s="10">
        <v>45695</v>
      </c>
      <c r="E8" s="10"/>
      <c r="F8" s="10"/>
      <c r="G8" s="1">
        <f t="shared" si="0"/>
        <v>-2</v>
      </c>
      <c r="H8" s="9">
        <f t="shared" si="1"/>
        <v>-139.74</v>
      </c>
    </row>
    <row r="9" spans="1:8" x14ac:dyDescent="0.3">
      <c r="A9" s="16" t="s">
        <v>28</v>
      </c>
      <c r="B9" s="9">
        <v>2730</v>
      </c>
      <c r="C9" s="10">
        <v>45700</v>
      </c>
      <c r="D9" s="10">
        <v>45695</v>
      </c>
      <c r="E9" s="10"/>
      <c r="F9" s="10"/>
      <c r="G9" s="1">
        <f t="shared" si="0"/>
        <v>-5</v>
      </c>
      <c r="H9" s="9">
        <f t="shared" si="1"/>
        <v>-13650</v>
      </c>
    </row>
    <row r="10" spans="1:8" x14ac:dyDescent="0.3">
      <c r="A10" s="16" t="s">
        <v>29</v>
      </c>
      <c r="B10" s="9">
        <v>4284</v>
      </c>
      <c r="C10" s="10">
        <v>45724</v>
      </c>
      <c r="D10" s="10">
        <v>45695</v>
      </c>
      <c r="E10" s="10"/>
      <c r="F10" s="10"/>
      <c r="G10" s="1">
        <f t="shared" si="0"/>
        <v>-29</v>
      </c>
      <c r="H10" s="9">
        <f t="shared" si="1"/>
        <v>-124236</v>
      </c>
    </row>
    <row r="11" spans="1:8" x14ac:dyDescent="0.3">
      <c r="A11" s="16" t="s">
        <v>30</v>
      </c>
      <c r="B11" s="9">
        <v>3831.3</v>
      </c>
      <c r="C11" s="10">
        <v>45724</v>
      </c>
      <c r="D11" s="10">
        <v>45706</v>
      </c>
      <c r="E11" s="10">
        <v>45718</v>
      </c>
      <c r="F11" s="10">
        <v>45718</v>
      </c>
      <c r="G11" s="1">
        <f t="shared" si="0"/>
        <v>-18</v>
      </c>
      <c r="H11" s="9">
        <f t="shared" si="1"/>
        <v>-68963.399999999994</v>
      </c>
    </row>
    <row r="12" spans="1:8" x14ac:dyDescent="0.3">
      <c r="A12" s="16" t="s">
        <v>31</v>
      </c>
      <c r="B12" s="9">
        <v>11.62</v>
      </c>
      <c r="C12" s="10">
        <v>45724</v>
      </c>
      <c r="D12" s="10">
        <v>45701</v>
      </c>
      <c r="E12" s="10"/>
      <c r="F12" s="10"/>
      <c r="G12" s="1">
        <f t="shared" si="0"/>
        <v>-23</v>
      </c>
      <c r="H12" s="9">
        <f t="shared" si="1"/>
        <v>-267.26</v>
      </c>
    </row>
    <row r="13" spans="1:8" x14ac:dyDescent="0.3">
      <c r="A13" s="16" t="s">
        <v>32</v>
      </c>
      <c r="B13" s="9">
        <v>14.09</v>
      </c>
      <c r="C13" s="10">
        <v>45730</v>
      </c>
      <c r="D13" s="10">
        <v>45701</v>
      </c>
      <c r="E13" s="10"/>
      <c r="F13" s="10"/>
      <c r="G13" s="1">
        <f t="shared" si="0"/>
        <v>-29</v>
      </c>
      <c r="H13" s="9">
        <f t="shared" si="1"/>
        <v>-408.61</v>
      </c>
    </row>
    <row r="14" spans="1:8" x14ac:dyDescent="0.3">
      <c r="A14" s="16" t="s">
        <v>33</v>
      </c>
      <c r="B14" s="9">
        <v>705</v>
      </c>
      <c r="C14" s="10">
        <v>45730</v>
      </c>
      <c r="D14" s="10">
        <v>45701</v>
      </c>
      <c r="E14" s="10"/>
      <c r="F14" s="10"/>
      <c r="G14" s="1">
        <f t="shared" si="0"/>
        <v>-29</v>
      </c>
      <c r="H14" s="9">
        <f t="shared" si="1"/>
        <v>-20445</v>
      </c>
    </row>
    <row r="15" spans="1:8" x14ac:dyDescent="0.3">
      <c r="A15" s="16" t="s">
        <v>34</v>
      </c>
      <c r="B15" s="9">
        <v>450</v>
      </c>
      <c r="C15" s="10">
        <v>45730</v>
      </c>
      <c r="D15" s="10">
        <v>45701</v>
      </c>
      <c r="E15" s="10"/>
      <c r="F15" s="10"/>
      <c r="G15" s="1">
        <f t="shared" si="0"/>
        <v>-29</v>
      </c>
      <c r="H15" s="9">
        <f t="shared" si="1"/>
        <v>-13050</v>
      </c>
    </row>
    <row r="16" spans="1:8" x14ac:dyDescent="0.3">
      <c r="A16" s="16" t="s">
        <v>35</v>
      </c>
      <c r="B16" s="9">
        <v>1325</v>
      </c>
      <c r="C16" s="10">
        <v>45730</v>
      </c>
      <c r="D16" s="10">
        <v>45701</v>
      </c>
      <c r="E16" s="10"/>
      <c r="F16" s="10"/>
      <c r="G16" s="1">
        <f t="shared" si="0"/>
        <v>-29</v>
      </c>
      <c r="H16" s="9">
        <f t="shared" si="1"/>
        <v>-38425</v>
      </c>
    </row>
    <row r="17" spans="1:8" x14ac:dyDescent="0.3">
      <c r="A17" s="16" t="s">
        <v>36</v>
      </c>
      <c r="B17" s="9">
        <v>290</v>
      </c>
      <c r="C17" s="10">
        <v>45728</v>
      </c>
      <c r="D17" s="10">
        <v>45701</v>
      </c>
      <c r="E17" s="10"/>
      <c r="F17" s="10"/>
      <c r="G17" s="1">
        <f t="shared" si="0"/>
        <v>-27</v>
      </c>
      <c r="H17" s="9">
        <f t="shared" si="1"/>
        <v>-7830</v>
      </c>
    </row>
    <row r="18" spans="1:8" x14ac:dyDescent="0.3">
      <c r="A18" s="16" t="s">
        <v>37</v>
      </c>
      <c r="B18" s="9">
        <v>500</v>
      </c>
      <c r="C18" s="10">
        <v>45730</v>
      </c>
      <c r="D18" s="10">
        <v>45701</v>
      </c>
      <c r="E18" s="10"/>
      <c r="F18" s="10"/>
      <c r="G18" s="1">
        <f t="shared" si="0"/>
        <v>-29</v>
      </c>
      <c r="H18" s="9">
        <f t="shared" si="1"/>
        <v>-14500</v>
      </c>
    </row>
    <row r="19" spans="1:8" x14ac:dyDescent="0.3">
      <c r="A19" s="16" t="s">
        <v>38</v>
      </c>
      <c r="B19" s="9">
        <v>36</v>
      </c>
      <c r="C19" s="10">
        <v>45746</v>
      </c>
      <c r="D19" s="10">
        <v>45719</v>
      </c>
      <c r="E19" s="10"/>
      <c r="F19" s="10"/>
      <c r="G19" s="1">
        <f t="shared" si="0"/>
        <v>-27</v>
      </c>
      <c r="H19" s="9">
        <f t="shared" si="1"/>
        <v>-972</v>
      </c>
    </row>
    <row r="20" spans="1:8" x14ac:dyDescent="0.3">
      <c r="A20" s="16" t="s">
        <v>39</v>
      </c>
      <c r="B20" s="9">
        <v>1040</v>
      </c>
      <c r="C20" s="10">
        <v>45738</v>
      </c>
      <c r="D20" s="10">
        <v>45730</v>
      </c>
      <c r="E20" s="10"/>
      <c r="F20" s="10"/>
      <c r="G20" s="1">
        <f t="shared" si="0"/>
        <v>-8</v>
      </c>
      <c r="H20" s="9">
        <f t="shared" si="1"/>
        <v>-8320</v>
      </c>
    </row>
    <row r="21" spans="1:8" x14ac:dyDescent="0.3">
      <c r="A21" s="16" t="s">
        <v>40</v>
      </c>
      <c r="B21" s="9">
        <v>440</v>
      </c>
      <c r="C21" s="10">
        <v>45746</v>
      </c>
      <c r="D21" s="10">
        <v>45730</v>
      </c>
      <c r="E21" s="10"/>
      <c r="F21" s="10"/>
      <c r="G21" s="1">
        <f t="shared" si="0"/>
        <v>-16</v>
      </c>
      <c r="H21" s="9">
        <f t="shared" si="1"/>
        <v>-7040</v>
      </c>
    </row>
    <row r="22" spans="1:8" x14ac:dyDescent="0.3">
      <c r="A22" s="16" t="s">
        <v>41</v>
      </c>
      <c r="B22" s="9">
        <v>680</v>
      </c>
      <c r="C22" s="10">
        <v>45746</v>
      </c>
      <c r="D22" s="10">
        <v>45730</v>
      </c>
      <c r="E22" s="10"/>
      <c r="F22" s="10"/>
      <c r="G22" s="1">
        <f t="shared" si="0"/>
        <v>-16</v>
      </c>
      <c r="H22" s="9">
        <f t="shared" si="1"/>
        <v>-10880</v>
      </c>
    </row>
    <row r="23" spans="1:8" x14ac:dyDescent="0.3">
      <c r="A23" s="16" t="s">
        <v>42</v>
      </c>
      <c r="B23" s="9">
        <v>1275</v>
      </c>
      <c r="C23" s="10">
        <v>45746</v>
      </c>
      <c r="D23" s="10">
        <v>45730</v>
      </c>
      <c r="E23" s="10"/>
      <c r="F23" s="10"/>
      <c r="G23" s="1">
        <f t="shared" si="0"/>
        <v>-16</v>
      </c>
      <c r="H23" s="9">
        <f t="shared" si="1"/>
        <v>-20400</v>
      </c>
    </row>
    <row r="24" spans="1:8" x14ac:dyDescent="0.3">
      <c r="A24" s="16" t="s">
        <v>43</v>
      </c>
      <c r="B24" s="9">
        <v>120</v>
      </c>
      <c r="C24" s="10">
        <v>45746</v>
      </c>
      <c r="D24" s="10">
        <v>45730</v>
      </c>
      <c r="E24" s="10"/>
      <c r="F24" s="10"/>
      <c r="G24" s="1">
        <f t="shared" si="0"/>
        <v>-16</v>
      </c>
      <c r="H24" s="9">
        <f t="shared" si="1"/>
        <v>-1920</v>
      </c>
    </row>
    <row r="25" spans="1:8" x14ac:dyDescent="0.3">
      <c r="A25" s="16" t="s">
        <v>44</v>
      </c>
      <c r="B25" s="9">
        <v>810</v>
      </c>
      <c r="C25" s="10">
        <v>45746</v>
      </c>
      <c r="D25" s="10">
        <v>45730</v>
      </c>
      <c r="E25" s="10"/>
      <c r="F25" s="10"/>
      <c r="G25" s="1">
        <f t="shared" si="0"/>
        <v>-16</v>
      </c>
      <c r="H25" s="9">
        <f t="shared" si="1"/>
        <v>-12960</v>
      </c>
    </row>
    <row r="26" spans="1:8" x14ac:dyDescent="0.3">
      <c r="A26" s="16"/>
      <c r="B26" s="9"/>
      <c r="C26" s="10"/>
      <c r="D26" s="10"/>
      <c r="E26" s="10"/>
      <c r="F26" s="10"/>
      <c r="G26" s="1">
        <f t="shared" si="0"/>
        <v>0</v>
      </c>
      <c r="H26" s="9">
        <f t="shared" si="1"/>
        <v>0</v>
      </c>
    </row>
    <row r="27" spans="1:8" x14ac:dyDescent="0.3">
      <c r="A27" s="16"/>
      <c r="B27" s="9"/>
      <c r="C27" s="10"/>
      <c r="D27" s="10"/>
      <c r="E27" s="10"/>
      <c r="F27" s="10"/>
      <c r="G27" s="1">
        <f t="shared" si="0"/>
        <v>0</v>
      </c>
      <c r="H27" s="9">
        <f t="shared" si="1"/>
        <v>0</v>
      </c>
    </row>
    <row r="28" spans="1:8" x14ac:dyDescent="0.3">
      <c r="A28" s="16"/>
      <c r="B28" s="9"/>
      <c r="C28" s="10"/>
      <c r="D28" s="10"/>
      <c r="E28" s="10"/>
      <c r="F28" s="10"/>
      <c r="G28" s="1">
        <f t="shared" si="0"/>
        <v>0</v>
      </c>
      <c r="H28" s="9">
        <f t="shared" si="1"/>
        <v>0</v>
      </c>
    </row>
    <row r="29" spans="1:8" x14ac:dyDescent="0.3">
      <c r="A29" s="16"/>
      <c r="B29" s="9"/>
      <c r="C29" s="10"/>
      <c r="D29" s="10"/>
      <c r="E29" s="10"/>
      <c r="F29" s="10"/>
      <c r="G29" s="1">
        <f t="shared" si="0"/>
        <v>0</v>
      </c>
      <c r="H29" s="9">
        <f t="shared" si="1"/>
        <v>0</v>
      </c>
    </row>
    <row r="30" spans="1:8" x14ac:dyDescent="0.3">
      <c r="A30" s="16"/>
      <c r="B30" s="9"/>
      <c r="C30" s="10"/>
      <c r="D30" s="10"/>
      <c r="E30" s="10"/>
      <c r="F30" s="10"/>
      <c r="G30" s="1">
        <f t="shared" si="0"/>
        <v>0</v>
      </c>
      <c r="H30" s="9">
        <f t="shared" si="1"/>
        <v>0</v>
      </c>
    </row>
    <row r="31" spans="1:8" x14ac:dyDescent="0.3">
      <c r="A31" s="16"/>
      <c r="B31" s="9"/>
      <c r="C31" s="10"/>
      <c r="D31" s="10"/>
      <c r="E31" s="10"/>
      <c r="F31" s="10"/>
      <c r="G31" s="1">
        <f t="shared" si="0"/>
        <v>0</v>
      </c>
      <c r="H31" s="9">
        <f t="shared" si="1"/>
        <v>0</v>
      </c>
    </row>
    <row r="32" spans="1:8" x14ac:dyDescent="0.3">
      <c r="A32" s="16"/>
      <c r="B32" s="9"/>
      <c r="C32" s="10"/>
      <c r="D32" s="10"/>
      <c r="E32" s="10"/>
      <c r="F32" s="10"/>
      <c r="G32" s="1">
        <f t="shared" si="0"/>
        <v>0</v>
      </c>
      <c r="H32" s="9">
        <f t="shared" si="1"/>
        <v>0</v>
      </c>
    </row>
    <row r="33" spans="1:8" x14ac:dyDescent="0.3">
      <c r="A33" s="16"/>
      <c r="B33" s="9"/>
      <c r="C33" s="10"/>
      <c r="D33" s="10"/>
      <c r="E33" s="10"/>
      <c r="F33" s="10"/>
      <c r="G33" s="1">
        <f t="shared" si="0"/>
        <v>0</v>
      </c>
      <c r="H33" s="9">
        <f t="shared" si="1"/>
        <v>0</v>
      </c>
    </row>
    <row r="34" spans="1:8" x14ac:dyDescent="0.3">
      <c r="A34" s="16"/>
      <c r="B34" s="9"/>
      <c r="C34" s="10"/>
      <c r="D34" s="10"/>
      <c r="E34" s="10"/>
      <c r="F34" s="10"/>
      <c r="G34" s="1">
        <f t="shared" si="0"/>
        <v>0</v>
      </c>
      <c r="H34" s="9">
        <f t="shared" si="1"/>
        <v>0</v>
      </c>
    </row>
    <row r="35" spans="1:8" x14ac:dyDescent="0.3">
      <c r="A35" s="16"/>
      <c r="B35" s="9"/>
      <c r="C35" s="10"/>
      <c r="D35" s="10"/>
      <c r="E35" s="10"/>
      <c r="F35" s="10"/>
      <c r="G35" s="1">
        <f t="shared" si="0"/>
        <v>0</v>
      </c>
      <c r="H35" s="9">
        <f t="shared" si="1"/>
        <v>0</v>
      </c>
    </row>
    <row r="36" spans="1:8" x14ac:dyDescent="0.3">
      <c r="A36" s="16"/>
      <c r="B36" s="9"/>
      <c r="C36" s="10"/>
      <c r="D36" s="10"/>
      <c r="E36" s="10"/>
      <c r="F36" s="10"/>
      <c r="G36" s="1">
        <f t="shared" si="0"/>
        <v>0</v>
      </c>
      <c r="H36" s="9">
        <f t="shared" si="1"/>
        <v>0</v>
      </c>
    </row>
    <row r="37" spans="1:8" x14ac:dyDescent="0.3">
      <c r="A37" s="16"/>
      <c r="B37" s="9"/>
      <c r="C37" s="10"/>
      <c r="D37" s="10"/>
      <c r="E37" s="10"/>
      <c r="F37" s="10"/>
      <c r="G37" s="1">
        <f t="shared" si="0"/>
        <v>0</v>
      </c>
      <c r="H37" s="9">
        <f t="shared" si="1"/>
        <v>0</v>
      </c>
    </row>
    <row r="38" spans="1:8" x14ac:dyDescent="0.3">
      <c r="A38" s="16"/>
      <c r="B38" s="9"/>
      <c r="C38" s="10"/>
      <c r="D38" s="10"/>
      <c r="E38" s="10"/>
      <c r="F38" s="10"/>
      <c r="G38" s="1">
        <f t="shared" si="0"/>
        <v>0</v>
      </c>
      <c r="H38" s="9">
        <f t="shared" si="1"/>
        <v>0</v>
      </c>
    </row>
    <row r="39" spans="1:8" x14ac:dyDescent="0.3">
      <c r="A39" s="16"/>
      <c r="B39" s="9"/>
      <c r="C39" s="10"/>
      <c r="D39" s="10"/>
      <c r="E39" s="10"/>
      <c r="F39" s="10"/>
      <c r="G39" s="1">
        <f t="shared" si="0"/>
        <v>0</v>
      </c>
      <c r="H39" s="9">
        <f t="shared" si="1"/>
        <v>0</v>
      </c>
    </row>
    <row r="40" spans="1:8" x14ac:dyDescent="0.3">
      <c r="A40" s="16"/>
      <c r="B40" s="9"/>
      <c r="C40" s="10"/>
      <c r="D40" s="10"/>
      <c r="E40" s="10"/>
      <c r="F40" s="10"/>
      <c r="G40" s="1">
        <f t="shared" si="0"/>
        <v>0</v>
      </c>
      <c r="H40" s="9">
        <f t="shared" si="1"/>
        <v>0</v>
      </c>
    </row>
    <row r="41" spans="1:8" x14ac:dyDescent="0.3">
      <c r="A41" s="16"/>
      <c r="B41" s="9"/>
      <c r="C41" s="10"/>
      <c r="D41" s="10"/>
      <c r="E41" s="10"/>
      <c r="F41" s="10"/>
      <c r="G41" s="1">
        <f t="shared" si="0"/>
        <v>0</v>
      </c>
      <c r="H41" s="9">
        <f t="shared" si="1"/>
        <v>0</v>
      </c>
    </row>
    <row r="42" spans="1:8" x14ac:dyDescent="0.3">
      <c r="A42" s="16"/>
      <c r="B42" s="9"/>
      <c r="C42" s="10"/>
      <c r="D42" s="10"/>
      <c r="E42" s="10"/>
      <c r="F42" s="10"/>
      <c r="G42" s="1">
        <f t="shared" si="0"/>
        <v>0</v>
      </c>
      <c r="H42" s="9">
        <f t="shared" si="1"/>
        <v>0</v>
      </c>
    </row>
    <row r="43" spans="1:8" x14ac:dyDescent="0.3">
      <c r="A43" s="16"/>
      <c r="B43" s="9"/>
      <c r="C43" s="10"/>
      <c r="D43" s="10"/>
      <c r="E43" s="10"/>
      <c r="F43" s="10"/>
      <c r="G43" s="1">
        <f t="shared" si="0"/>
        <v>0</v>
      </c>
      <c r="H43" s="9">
        <f t="shared" si="1"/>
        <v>0</v>
      </c>
    </row>
    <row r="44" spans="1:8" x14ac:dyDescent="0.3">
      <c r="A44" s="16"/>
      <c r="B44" s="9"/>
      <c r="C44" s="10"/>
      <c r="D44" s="10"/>
      <c r="E44" s="10"/>
      <c r="F44" s="10"/>
      <c r="G44" s="1">
        <f t="shared" si="0"/>
        <v>0</v>
      </c>
      <c r="H44" s="9">
        <f t="shared" si="1"/>
        <v>0</v>
      </c>
    </row>
    <row r="45" spans="1:8" x14ac:dyDescent="0.3">
      <c r="A45" s="16"/>
      <c r="B45" s="9"/>
      <c r="C45" s="10"/>
      <c r="D45" s="10"/>
      <c r="E45" s="10"/>
      <c r="F45" s="10"/>
      <c r="G45" s="1">
        <f t="shared" si="0"/>
        <v>0</v>
      </c>
      <c r="H45" s="9">
        <f t="shared" si="1"/>
        <v>0</v>
      </c>
    </row>
    <row r="46" spans="1:8" x14ac:dyDescent="0.3">
      <c r="A46" s="16"/>
      <c r="B46" s="9"/>
      <c r="C46" s="10"/>
      <c r="D46" s="10"/>
      <c r="E46" s="10"/>
      <c r="F46" s="10"/>
      <c r="G46" s="1">
        <f t="shared" si="0"/>
        <v>0</v>
      </c>
      <c r="H46" s="9">
        <f t="shared" si="1"/>
        <v>0</v>
      </c>
    </row>
    <row r="47" spans="1:8" x14ac:dyDescent="0.3">
      <c r="A47" s="16"/>
      <c r="B47" s="9"/>
      <c r="C47" s="10"/>
      <c r="D47" s="10"/>
      <c r="E47" s="10"/>
      <c r="F47" s="10"/>
      <c r="G47" s="1">
        <f t="shared" si="0"/>
        <v>0</v>
      </c>
      <c r="H47" s="9">
        <f t="shared" si="1"/>
        <v>0</v>
      </c>
    </row>
    <row r="48" spans="1:8" x14ac:dyDescent="0.3">
      <c r="A48" s="16"/>
      <c r="B48" s="9"/>
      <c r="C48" s="10"/>
      <c r="D48" s="10"/>
      <c r="E48" s="10"/>
      <c r="F48" s="10"/>
      <c r="G48" s="1">
        <f t="shared" si="0"/>
        <v>0</v>
      </c>
      <c r="H48" s="9">
        <f t="shared" si="1"/>
        <v>0</v>
      </c>
    </row>
    <row r="49" spans="1:8" x14ac:dyDescent="0.3">
      <c r="A49" s="16"/>
      <c r="B49" s="9"/>
      <c r="C49" s="10"/>
      <c r="D49" s="10"/>
      <c r="E49" s="10"/>
      <c r="F49" s="10"/>
      <c r="G49" s="1">
        <f t="shared" si="0"/>
        <v>0</v>
      </c>
      <c r="H49" s="9">
        <f t="shared" si="1"/>
        <v>0</v>
      </c>
    </row>
    <row r="50" spans="1:8" x14ac:dyDescent="0.3">
      <c r="A50" s="16"/>
      <c r="B50" s="9"/>
      <c r="C50" s="10"/>
      <c r="D50" s="10"/>
      <c r="E50" s="10"/>
      <c r="F50" s="10"/>
      <c r="G50" s="1">
        <f t="shared" si="0"/>
        <v>0</v>
      </c>
      <c r="H50" s="9">
        <f t="shared" si="1"/>
        <v>0</v>
      </c>
    </row>
    <row r="51" spans="1:8" x14ac:dyDescent="0.3">
      <c r="A51" s="16"/>
      <c r="B51" s="9"/>
      <c r="C51" s="10"/>
      <c r="D51" s="10"/>
      <c r="E51" s="10"/>
      <c r="F51" s="10"/>
      <c r="G51" s="1">
        <f t="shared" si="0"/>
        <v>0</v>
      </c>
      <c r="H51" s="9">
        <f t="shared" si="1"/>
        <v>0</v>
      </c>
    </row>
    <row r="52" spans="1:8" x14ac:dyDescent="0.3">
      <c r="A52" s="16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 x14ac:dyDescent="0.3">
      <c r="A53" s="16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 x14ac:dyDescent="0.3">
      <c r="A54" s="16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 x14ac:dyDescent="0.3">
      <c r="A55" s="16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 x14ac:dyDescent="0.3">
      <c r="A56" s="16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 x14ac:dyDescent="0.3">
      <c r="A57" s="16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 x14ac:dyDescent="0.3">
      <c r="A58" s="16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 x14ac:dyDescent="0.3">
      <c r="A59" s="16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 x14ac:dyDescent="0.3">
      <c r="A60" s="16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 x14ac:dyDescent="0.3">
      <c r="A61" s="16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 x14ac:dyDescent="0.3">
      <c r="A62" s="16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 x14ac:dyDescent="0.3">
      <c r="A63" s="16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 x14ac:dyDescent="0.3">
      <c r="A64" s="16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 x14ac:dyDescent="0.3">
      <c r="A65" s="16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 x14ac:dyDescent="0.3">
      <c r="A66" s="16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 x14ac:dyDescent="0.3">
      <c r="A67" s="16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 x14ac:dyDescent="0.3">
      <c r="A68" s="16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 x14ac:dyDescent="0.3">
      <c r="A69" s="16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 x14ac:dyDescent="0.3">
      <c r="A70" s="16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3">
      <c r="A71" s="16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3">
      <c r="A72" s="16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3">
      <c r="A73" s="16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3">
      <c r="A74" s="16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3">
      <c r="A75" s="16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3">
      <c r="A76" s="16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3">
      <c r="A77" s="16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3">
      <c r="A78" s="16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3">
      <c r="A79" s="16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3">
      <c r="A80" s="16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3">
      <c r="A81" s="16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3">
      <c r="A82" s="16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3">
      <c r="A83" s="16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3">
      <c r="A84" s="16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3">
      <c r="A85" s="16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3">
      <c r="A86" s="16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3">
      <c r="A87" s="16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3">
      <c r="A88" s="16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3">
      <c r="A89" s="16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3">
      <c r="A90" s="16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3">
      <c r="A91" s="16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3">
      <c r="A92" s="16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3">
      <c r="A93" s="16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3">
      <c r="A94" s="16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3">
      <c r="A95" s="16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3">
      <c r="A96" s="16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3">
      <c r="A97" s="16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3">
      <c r="A98" s="16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3">
      <c r="A99" s="16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3">
      <c r="A100" s="16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3">
      <c r="A101" s="16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3">
      <c r="A102" s="16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3">
      <c r="A103" s="16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3">
      <c r="A104" s="16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3">
      <c r="A105" s="16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3">
      <c r="A106" s="16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3">
      <c r="A107" s="16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3">
      <c r="A108" s="16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3">
      <c r="A109" s="16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3">
      <c r="A110" s="16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3">
      <c r="A111" s="16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3">
      <c r="A112" s="16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3">
      <c r="A113" s="16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3">
      <c r="A114" s="16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3">
      <c r="A115" s="16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3">
      <c r="A116" s="16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3">
      <c r="A117" s="16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3">
      <c r="A118" s="16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3">
      <c r="A119" s="16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3">
      <c r="A120" s="16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3">
      <c r="A121" s="16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3">
      <c r="A122" s="16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3">
      <c r="A123" s="16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3">
      <c r="A124" s="16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3">
      <c r="A125" s="16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3">
      <c r="A126" s="16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3">
      <c r="A127" s="16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3">
      <c r="A128" s="16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3">
      <c r="A129" s="16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3">
      <c r="A130" s="16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3">
      <c r="A131" s="16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3">
      <c r="A132" s="16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3">
      <c r="A133" s="16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3">
      <c r="A134" s="16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3">
      <c r="A135" s="16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3">
      <c r="A136" s="16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3">
      <c r="A137" s="16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3">
      <c r="A138" s="16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3">
      <c r="A139" s="16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3">
      <c r="A140" s="16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3">
      <c r="A141" s="16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3">
      <c r="A142" s="16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3">
      <c r="A143" s="16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3">
      <c r="A144" s="16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3">
      <c r="A145" s="16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3">
      <c r="A146" s="16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3">
      <c r="A147" s="16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3">
      <c r="A148" s="16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3">
      <c r="A149" s="16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3">
      <c r="A150" s="16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3">
      <c r="A151" s="16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3">
      <c r="A152" s="16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3">
      <c r="A153" s="16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3">
      <c r="A154" s="16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3">
      <c r="A155" s="16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3">
      <c r="A156" s="16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3">
      <c r="A157" s="16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3">
      <c r="A158" s="16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3">
      <c r="A159" s="16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3">
      <c r="A160" s="16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3">
      <c r="A161" s="16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3">
      <c r="A162" s="16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3">
      <c r="A163" s="16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3">
      <c r="A164" s="16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3">
      <c r="A165" s="16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3">
      <c r="A166" s="16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3">
      <c r="A167" s="16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3">
      <c r="A168" s="16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3">
      <c r="A169" s="16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3">
      <c r="A170" s="16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3">
      <c r="A171" s="16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3">
      <c r="A172" s="16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3">
      <c r="A173" s="16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3">
      <c r="A174" s="16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3">
      <c r="A175" s="16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3">
      <c r="A176" s="16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3">
      <c r="A177" s="16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3">
      <c r="A178" s="16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3">
      <c r="A179" s="16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3">
      <c r="A180" s="16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3">
      <c r="A181" s="16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3">
      <c r="A182" s="16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3">
      <c r="A183" s="16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3">
      <c r="A184" s="16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3">
      <c r="A185" s="16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3">
      <c r="A186" s="16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3">
      <c r="A187" s="16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3">
      <c r="A188" s="16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3">
      <c r="A189" s="16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3">
      <c r="A190" s="16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3">
      <c r="A191" s="16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3">
      <c r="A192" s="16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3">
      <c r="A193" s="16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3">
      <c r="A194" s="16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3">
      <c r="A195" s="16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3">
      <c r="A196" s="16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3">
      <c r="A197" s="16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3">
      <c r="A198" s="16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3">
      <c r="A199" s="16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3">
      <c r="A200" s="16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3">
      <c r="A201" s="16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3">
      <c r="A202" s="16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3">
      <c r="A203" s="16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3"/>
  <sheetViews>
    <sheetView workbookViewId="0">
      <selection sqref="A1:H27"/>
    </sheetView>
  </sheetViews>
  <sheetFormatPr defaultColWidth="8.88671875" defaultRowHeight="14.4" x14ac:dyDescent="0.3"/>
  <cols>
    <col min="1" max="1" width="27" customWidth="1"/>
    <col min="2" max="2" width="12.6640625" customWidth="1"/>
    <col min="3" max="3" width="16.109375" bestFit="1" customWidth="1"/>
    <col min="4" max="6" width="15.44140625" bestFit="1" customWidth="1"/>
    <col min="7" max="7" width="16.33203125" customWidth="1"/>
    <col min="8" max="8" width="14.33203125" customWidth="1"/>
  </cols>
  <sheetData>
    <row r="1" spans="1:8" x14ac:dyDescent="0.3">
      <c r="B1" s="12"/>
      <c r="C1" s="31"/>
      <c r="G1" s="13"/>
      <c r="H1" s="12"/>
    </row>
    <row r="3" spans="1:8" s="8" customFormat="1" x14ac:dyDescent="0.3">
      <c r="A3" s="7"/>
      <c r="B3" s="7"/>
      <c r="C3" s="7"/>
      <c r="D3" s="7"/>
      <c r="E3" s="48"/>
      <c r="F3" s="49"/>
      <c r="G3" s="7"/>
      <c r="H3" s="7"/>
    </row>
    <row r="4" spans="1:8" x14ac:dyDescent="0.3">
      <c r="A4" s="16"/>
      <c r="B4" s="9"/>
      <c r="C4" s="10"/>
      <c r="D4" s="10"/>
      <c r="E4" s="10"/>
      <c r="F4" s="10"/>
      <c r="G4" s="1"/>
      <c r="H4" s="9"/>
    </row>
    <row r="5" spans="1:8" x14ac:dyDescent="0.3">
      <c r="A5" s="16"/>
      <c r="B5" s="9"/>
      <c r="C5" s="10"/>
      <c r="D5" s="10"/>
      <c r="E5" s="10"/>
      <c r="F5" s="10"/>
      <c r="G5" s="1"/>
      <c r="H5" s="9"/>
    </row>
    <row r="6" spans="1:8" x14ac:dyDescent="0.3">
      <c r="A6" s="16"/>
      <c r="B6" s="9"/>
      <c r="C6" s="10"/>
      <c r="D6" s="10"/>
      <c r="E6" s="10"/>
      <c r="F6" s="10"/>
      <c r="G6" s="1"/>
      <c r="H6" s="9"/>
    </row>
    <row r="7" spans="1:8" x14ac:dyDescent="0.3">
      <c r="A7" s="16"/>
      <c r="B7" s="9"/>
      <c r="C7" s="10"/>
      <c r="D7" s="10"/>
      <c r="E7" s="10"/>
      <c r="F7" s="10"/>
      <c r="G7" s="1"/>
      <c r="H7" s="9"/>
    </row>
    <row r="8" spans="1:8" x14ac:dyDescent="0.3">
      <c r="A8" s="16"/>
      <c r="B8" s="9"/>
      <c r="C8" s="10"/>
      <c r="D8" s="10"/>
      <c r="E8" s="10"/>
      <c r="F8" s="10"/>
      <c r="G8" s="1"/>
      <c r="H8" s="9"/>
    </row>
    <row r="9" spans="1:8" x14ac:dyDescent="0.3">
      <c r="A9" s="16"/>
      <c r="B9" s="9"/>
      <c r="C9" s="10"/>
      <c r="D9" s="10"/>
      <c r="E9" s="10"/>
      <c r="F9" s="10"/>
      <c r="G9" s="1"/>
      <c r="H9" s="9"/>
    </row>
    <row r="10" spans="1:8" x14ac:dyDescent="0.3">
      <c r="A10" s="16"/>
      <c r="B10" s="9"/>
      <c r="C10" s="10"/>
      <c r="D10" s="10"/>
      <c r="E10" s="10"/>
      <c r="F10" s="10"/>
      <c r="G10" s="1"/>
      <c r="H10" s="9"/>
    </row>
    <row r="11" spans="1:8" x14ac:dyDescent="0.3">
      <c r="A11" s="16"/>
      <c r="B11" s="9"/>
      <c r="C11" s="10"/>
      <c r="D11" s="10"/>
      <c r="E11" s="10"/>
      <c r="F11" s="10"/>
      <c r="G11" s="1"/>
      <c r="H11" s="9"/>
    </row>
    <row r="12" spans="1:8" x14ac:dyDescent="0.3">
      <c r="A12" s="16"/>
      <c r="B12" s="9"/>
      <c r="C12" s="10"/>
      <c r="D12" s="10"/>
      <c r="E12" s="10"/>
      <c r="F12" s="10"/>
      <c r="G12" s="1"/>
      <c r="H12" s="9"/>
    </row>
    <row r="13" spans="1:8" x14ac:dyDescent="0.3">
      <c r="A13" s="16"/>
      <c r="B13" s="9"/>
      <c r="C13" s="10"/>
      <c r="D13" s="10"/>
      <c r="E13" s="10"/>
      <c r="F13" s="10"/>
      <c r="G13" s="1"/>
      <c r="H13" s="9"/>
    </row>
    <row r="14" spans="1:8" x14ac:dyDescent="0.3">
      <c r="A14" s="16"/>
      <c r="B14" s="9"/>
      <c r="C14" s="10"/>
      <c r="D14" s="10"/>
      <c r="E14" s="10"/>
      <c r="F14" s="10"/>
      <c r="G14" s="1"/>
      <c r="H14" s="9"/>
    </row>
    <row r="15" spans="1:8" x14ac:dyDescent="0.3">
      <c r="A15" s="16"/>
      <c r="B15" s="9"/>
      <c r="C15" s="10"/>
      <c r="D15" s="10"/>
      <c r="E15" s="10"/>
      <c r="F15" s="10"/>
      <c r="G15" s="1"/>
      <c r="H15" s="9"/>
    </row>
    <row r="16" spans="1:8" x14ac:dyDescent="0.3">
      <c r="A16" s="16"/>
      <c r="B16" s="9"/>
      <c r="C16" s="10"/>
      <c r="D16" s="10"/>
      <c r="E16" s="10"/>
      <c r="F16" s="10"/>
      <c r="G16" s="1"/>
      <c r="H16" s="9"/>
    </row>
    <row r="17" spans="1:8" x14ac:dyDescent="0.3">
      <c r="A17" s="16"/>
      <c r="B17" s="9"/>
      <c r="C17" s="10"/>
      <c r="D17" s="10"/>
      <c r="E17" s="10"/>
      <c r="F17" s="10"/>
      <c r="G17" s="1"/>
      <c r="H17" s="9"/>
    </row>
    <row r="18" spans="1:8" x14ac:dyDescent="0.3">
      <c r="A18" s="16"/>
      <c r="B18" s="9"/>
      <c r="C18" s="10"/>
      <c r="D18" s="10"/>
      <c r="E18" s="10"/>
      <c r="F18" s="10"/>
      <c r="G18" s="1"/>
      <c r="H18" s="9"/>
    </row>
    <row r="19" spans="1:8" x14ac:dyDescent="0.3">
      <c r="A19" s="16"/>
      <c r="B19" s="9"/>
      <c r="C19" s="10"/>
      <c r="D19" s="10"/>
      <c r="E19" s="10"/>
      <c r="F19" s="10"/>
      <c r="G19" s="1"/>
      <c r="H19" s="9"/>
    </row>
    <row r="20" spans="1:8" x14ac:dyDescent="0.3">
      <c r="A20" s="16"/>
      <c r="B20" s="9"/>
      <c r="C20" s="10"/>
      <c r="D20" s="10"/>
      <c r="E20" s="10"/>
      <c r="F20" s="10"/>
      <c r="G20" s="1"/>
      <c r="H20" s="9"/>
    </row>
    <row r="21" spans="1:8" x14ac:dyDescent="0.3">
      <c r="A21" s="16"/>
      <c r="B21" s="9"/>
      <c r="C21" s="10"/>
      <c r="D21" s="10"/>
      <c r="E21" s="10"/>
      <c r="F21" s="10"/>
      <c r="G21" s="1"/>
      <c r="H21" s="9"/>
    </row>
    <row r="22" spans="1:8" x14ac:dyDescent="0.3">
      <c r="A22" s="16"/>
      <c r="B22" s="9"/>
      <c r="C22" s="10"/>
      <c r="D22" s="10"/>
      <c r="E22" s="10"/>
      <c r="F22" s="10"/>
      <c r="G22" s="1"/>
      <c r="H22" s="9"/>
    </row>
    <row r="23" spans="1:8" x14ac:dyDescent="0.3">
      <c r="A23" s="16"/>
      <c r="B23" s="9"/>
      <c r="C23" s="10"/>
      <c r="D23" s="10"/>
      <c r="E23" s="10"/>
      <c r="F23" s="10"/>
      <c r="G23" s="1"/>
      <c r="H23" s="9"/>
    </row>
    <row r="24" spans="1:8" x14ac:dyDescent="0.3">
      <c r="A24" s="16"/>
      <c r="B24" s="9"/>
      <c r="C24" s="10"/>
      <c r="D24" s="10"/>
      <c r="E24" s="10"/>
      <c r="F24" s="10"/>
      <c r="G24" s="1"/>
      <c r="H24" s="9"/>
    </row>
    <row r="25" spans="1:8" x14ac:dyDescent="0.3">
      <c r="A25" s="16"/>
      <c r="B25" s="9"/>
      <c r="C25" s="10"/>
      <c r="D25" s="10"/>
      <c r="E25" s="10"/>
      <c r="F25" s="10"/>
      <c r="G25" s="1"/>
      <c r="H25" s="9"/>
    </row>
    <row r="26" spans="1:8" x14ac:dyDescent="0.3">
      <c r="A26" s="16"/>
      <c r="B26" s="9"/>
      <c r="C26" s="10"/>
      <c r="D26" s="10"/>
      <c r="E26" s="10"/>
      <c r="F26" s="10"/>
      <c r="G26" s="1"/>
      <c r="H26" s="9"/>
    </row>
    <row r="27" spans="1:8" x14ac:dyDescent="0.3">
      <c r="A27" s="16"/>
      <c r="B27" s="9"/>
      <c r="C27" s="10"/>
      <c r="D27" s="10"/>
      <c r="E27" s="10"/>
      <c r="F27" s="10"/>
      <c r="G27" s="1"/>
      <c r="H27" s="9"/>
    </row>
    <row r="28" spans="1:8" x14ac:dyDescent="0.3">
      <c r="A28" s="16"/>
      <c r="B28" s="9"/>
      <c r="C28" s="10"/>
      <c r="D28" s="10"/>
      <c r="E28" s="10"/>
      <c r="F28" s="10"/>
      <c r="G28" s="1">
        <f t="shared" ref="G5:G68" si="0">D28-C28-(F28-E28)</f>
        <v>0</v>
      </c>
      <c r="H28" s="9">
        <f t="shared" ref="H5:H68" si="1">B28*G28</f>
        <v>0</v>
      </c>
    </row>
    <row r="29" spans="1:8" x14ac:dyDescent="0.3">
      <c r="A29" s="16"/>
      <c r="B29" s="9"/>
      <c r="C29" s="10"/>
      <c r="D29" s="10"/>
      <c r="E29" s="10"/>
      <c r="F29" s="10"/>
      <c r="G29" s="1">
        <f t="shared" si="0"/>
        <v>0</v>
      </c>
      <c r="H29" s="9">
        <f t="shared" si="1"/>
        <v>0</v>
      </c>
    </row>
    <row r="30" spans="1:8" x14ac:dyDescent="0.3">
      <c r="A30" s="16"/>
      <c r="B30" s="9"/>
      <c r="C30" s="10"/>
      <c r="D30" s="10"/>
      <c r="E30" s="10"/>
      <c r="F30" s="10"/>
      <c r="G30" s="1">
        <f t="shared" si="0"/>
        <v>0</v>
      </c>
      <c r="H30" s="9">
        <f t="shared" si="1"/>
        <v>0</v>
      </c>
    </row>
    <row r="31" spans="1:8" x14ac:dyDescent="0.3">
      <c r="A31" s="16"/>
      <c r="B31" s="9"/>
      <c r="C31" s="10"/>
      <c r="D31" s="10"/>
      <c r="E31" s="10"/>
      <c r="F31" s="10"/>
      <c r="G31" s="1">
        <f t="shared" si="0"/>
        <v>0</v>
      </c>
      <c r="H31" s="9">
        <f t="shared" si="1"/>
        <v>0</v>
      </c>
    </row>
    <row r="32" spans="1:8" x14ac:dyDescent="0.3">
      <c r="A32" s="16"/>
      <c r="B32" s="9"/>
      <c r="C32" s="10"/>
      <c r="D32" s="10"/>
      <c r="E32" s="10"/>
      <c r="F32" s="10"/>
      <c r="G32" s="1">
        <f t="shared" si="0"/>
        <v>0</v>
      </c>
      <c r="H32" s="9">
        <f t="shared" si="1"/>
        <v>0</v>
      </c>
    </row>
    <row r="33" spans="1:8" x14ac:dyDescent="0.3">
      <c r="A33" s="16"/>
      <c r="B33" s="9"/>
      <c r="C33" s="10"/>
      <c r="D33" s="10"/>
      <c r="E33" s="10"/>
      <c r="F33" s="10"/>
      <c r="G33" s="1">
        <f t="shared" si="0"/>
        <v>0</v>
      </c>
      <c r="H33" s="9">
        <f t="shared" si="1"/>
        <v>0</v>
      </c>
    </row>
    <row r="34" spans="1:8" x14ac:dyDescent="0.3">
      <c r="A34" s="16"/>
      <c r="B34" s="9"/>
      <c r="C34" s="10"/>
      <c r="D34" s="10"/>
      <c r="E34" s="10"/>
      <c r="F34" s="10"/>
      <c r="G34" s="1">
        <f t="shared" si="0"/>
        <v>0</v>
      </c>
      <c r="H34" s="9">
        <f t="shared" si="1"/>
        <v>0</v>
      </c>
    </row>
    <row r="35" spans="1:8" x14ac:dyDescent="0.3">
      <c r="A35" s="16"/>
      <c r="B35" s="9"/>
      <c r="C35" s="10"/>
      <c r="D35" s="10"/>
      <c r="E35" s="10"/>
      <c r="F35" s="10"/>
      <c r="G35" s="1">
        <f t="shared" si="0"/>
        <v>0</v>
      </c>
      <c r="H35" s="9">
        <f t="shared" si="1"/>
        <v>0</v>
      </c>
    </row>
    <row r="36" spans="1:8" x14ac:dyDescent="0.3">
      <c r="A36" s="16"/>
      <c r="B36" s="9"/>
      <c r="C36" s="10"/>
      <c r="D36" s="10"/>
      <c r="E36" s="10"/>
      <c r="F36" s="10"/>
      <c r="G36" s="1">
        <f t="shared" si="0"/>
        <v>0</v>
      </c>
      <c r="H36" s="9">
        <f t="shared" si="1"/>
        <v>0</v>
      </c>
    </row>
    <row r="37" spans="1:8" x14ac:dyDescent="0.3">
      <c r="A37" s="16"/>
      <c r="B37" s="9"/>
      <c r="C37" s="10"/>
      <c r="D37" s="10"/>
      <c r="E37" s="10"/>
      <c r="F37" s="10"/>
      <c r="G37" s="1">
        <f t="shared" si="0"/>
        <v>0</v>
      </c>
      <c r="H37" s="9">
        <f t="shared" si="1"/>
        <v>0</v>
      </c>
    </row>
    <row r="38" spans="1:8" x14ac:dyDescent="0.3">
      <c r="A38" s="16"/>
      <c r="B38" s="9"/>
      <c r="C38" s="10"/>
      <c r="D38" s="10"/>
      <c r="E38" s="10"/>
      <c r="F38" s="10"/>
      <c r="G38" s="1">
        <f t="shared" si="0"/>
        <v>0</v>
      </c>
      <c r="H38" s="9">
        <f t="shared" si="1"/>
        <v>0</v>
      </c>
    </row>
    <row r="39" spans="1:8" x14ac:dyDescent="0.3">
      <c r="A39" s="16"/>
      <c r="B39" s="9"/>
      <c r="C39" s="10"/>
      <c r="D39" s="10"/>
      <c r="E39" s="10"/>
      <c r="F39" s="10"/>
      <c r="G39" s="1">
        <f t="shared" si="0"/>
        <v>0</v>
      </c>
      <c r="H39" s="9">
        <f t="shared" si="1"/>
        <v>0</v>
      </c>
    </row>
    <row r="40" spans="1:8" x14ac:dyDescent="0.3">
      <c r="A40" s="16"/>
      <c r="B40" s="9"/>
      <c r="C40" s="10"/>
      <c r="D40" s="10"/>
      <c r="E40" s="10"/>
      <c r="F40" s="10"/>
      <c r="G40" s="1">
        <f t="shared" si="0"/>
        <v>0</v>
      </c>
      <c r="H40" s="9">
        <f t="shared" si="1"/>
        <v>0</v>
      </c>
    </row>
    <row r="41" spans="1:8" x14ac:dyDescent="0.3">
      <c r="A41" s="16"/>
      <c r="B41" s="9"/>
      <c r="C41" s="10"/>
      <c r="D41" s="10"/>
      <c r="E41" s="10"/>
      <c r="F41" s="10"/>
      <c r="G41" s="1">
        <f t="shared" si="0"/>
        <v>0</v>
      </c>
      <c r="H41" s="9">
        <f t="shared" si="1"/>
        <v>0</v>
      </c>
    </row>
    <row r="42" spans="1:8" x14ac:dyDescent="0.3">
      <c r="A42" s="16"/>
      <c r="B42" s="9"/>
      <c r="C42" s="10"/>
      <c r="D42" s="10"/>
      <c r="E42" s="10"/>
      <c r="F42" s="10"/>
      <c r="G42" s="1">
        <f t="shared" si="0"/>
        <v>0</v>
      </c>
      <c r="H42" s="9">
        <f t="shared" si="1"/>
        <v>0</v>
      </c>
    </row>
    <row r="43" spans="1:8" x14ac:dyDescent="0.3">
      <c r="A43" s="16"/>
      <c r="B43" s="9"/>
      <c r="C43" s="10"/>
      <c r="D43" s="10"/>
      <c r="E43" s="10"/>
      <c r="F43" s="10"/>
      <c r="G43" s="1">
        <f t="shared" si="0"/>
        <v>0</v>
      </c>
      <c r="H43" s="9">
        <f t="shared" si="1"/>
        <v>0</v>
      </c>
    </row>
    <row r="44" spans="1:8" x14ac:dyDescent="0.3">
      <c r="A44" s="16"/>
      <c r="B44" s="9"/>
      <c r="C44" s="10"/>
      <c r="D44" s="10"/>
      <c r="E44" s="10"/>
      <c r="F44" s="10"/>
      <c r="G44" s="1">
        <f t="shared" si="0"/>
        <v>0</v>
      </c>
      <c r="H44" s="9">
        <f t="shared" si="1"/>
        <v>0</v>
      </c>
    </row>
    <row r="45" spans="1:8" x14ac:dyDescent="0.3">
      <c r="A45" s="16"/>
      <c r="B45" s="9"/>
      <c r="C45" s="10"/>
      <c r="D45" s="10"/>
      <c r="E45" s="10"/>
      <c r="F45" s="10"/>
      <c r="G45" s="1">
        <f t="shared" si="0"/>
        <v>0</v>
      </c>
      <c r="H45" s="9">
        <f t="shared" si="1"/>
        <v>0</v>
      </c>
    </row>
    <row r="46" spans="1:8" x14ac:dyDescent="0.3">
      <c r="A46" s="16"/>
      <c r="B46" s="9"/>
      <c r="C46" s="10"/>
      <c r="D46" s="10"/>
      <c r="E46" s="10"/>
      <c r="F46" s="10"/>
      <c r="G46" s="1">
        <f t="shared" si="0"/>
        <v>0</v>
      </c>
      <c r="H46" s="9">
        <f t="shared" si="1"/>
        <v>0</v>
      </c>
    </row>
    <row r="47" spans="1:8" x14ac:dyDescent="0.3">
      <c r="A47" s="16"/>
      <c r="B47" s="9"/>
      <c r="C47" s="10"/>
      <c r="D47" s="10"/>
      <c r="E47" s="10"/>
      <c r="F47" s="10"/>
      <c r="G47" s="1">
        <f t="shared" si="0"/>
        <v>0</v>
      </c>
      <c r="H47" s="9">
        <f t="shared" si="1"/>
        <v>0</v>
      </c>
    </row>
    <row r="48" spans="1:8" x14ac:dyDescent="0.3">
      <c r="A48" s="16"/>
      <c r="B48" s="9"/>
      <c r="C48" s="10"/>
      <c r="D48" s="10"/>
      <c r="E48" s="10"/>
      <c r="F48" s="10"/>
      <c r="G48" s="1">
        <f t="shared" si="0"/>
        <v>0</v>
      </c>
      <c r="H48" s="9">
        <f t="shared" si="1"/>
        <v>0</v>
      </c>
    </row>
    <row r="49" spans="1:8" x14ac:dyDescent="0.3">
      <c r="A49" s="16"/>
      <c r="B49" s="9"/>
      <c r="C49" s="10"/>
      <c r="D49" s="10"/>
      <c r="E49" s="10"/>
      <c r="F49" s="10"/>
      <c r="G49" s="1">
        <f t="shared" si="0"/>
        <v>0</v>
      </c>
      <c r="H49" s="9">
        <f t="shared" si="1"/>
        <v>0</v>
      </c>
    </row>
    <row r="50" spans="1:8" x14ac:dyDescent="0.3">
      <c r="A50" s="16"/>
      <c r="B50" s="9"/>
      <c r="C50" s="10"/>
      <c r="D50" s="10"/>
      <c r="E50" s="10"/>
      <c r="F50" s="10"/>
      <c r="G50" s="1">
        <f t="shared" si="0"/>
        <v>0</v>
      </c>
      <c r="H50" s="9">
        <f t="shared" si="1"/>
        <v>0</v>
      </c>
    </row>
    <row r="51" spans="1:8" x14ac:dyDescent="0.3">
      <c r="A51" s="16"/>
      <c r="B51" s="9"/>
      <c r="C51" s="10"/>
      <c r="D51" s="10"/>
      <c r="E51" s="10"/>
      <c r="F51" s="10"/>
      <c r="G51" s="1">
        <f t="shared" si="0"/>
        <v>0</v>
      </c>
      <c r="H51" s="9">
        <f t="shared" si="1"/>
        <v>0</v>
      </c>
    </row>
    <row r="52" spans="1:8" x14ac:dyDescent="0.3">
      <c r="A52" s="16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 x14ac:dyDescent="0.3">
      <c r="A53" s="16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 x14ac:dyDescent="0.3">
      <c r="A54" s="16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 x14ac:dyDescent="0.3">
      <c r="A55" s="16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 x14ac:dyDescent="0.3">
      <c r="A56" s="16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 x14ac:dyDescent="0.3">
      <c r="A57" s="16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 x14ac:dyDescent="0.3">
      <c r="A58" s="16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 x14ac:dyDescent="0.3">
      <c r="A59" s="16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 x14ac:dyDescent="0.3">
      <c r="A60" s="16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 x14ac:dyDescent="0.3">
      <c r="A61" s="16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 x14ac:dyDescent="0.3">
      <c r="A62" s="16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 x14ac:dyDescent="0.3">
      <c r="A63" s="16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 x14ac:dyDescent="0.3">
      <c r="A64" s="16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 x14ac:dyDescent="0.3">
      <c r="A65" s="16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 x14ac:dyDescent="0.3">
      <c r="A66" s="16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 x14ac:dyDescent="0.3">
      <c r="A67" s="16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 x14ac:dyDescent="0.3">
      <c r="A68" s="16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 x14ac:dyDescent="0.3">
      <c r="A69" s="16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 x14ac:dyDescent="0.3">
      <c r="A70" s="16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3">
      <c r="A71" s="16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3">
      <c r="A72" s="16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3">
      <c r="A73" s="16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3">
      <c r="A74" s="16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3">
      <c r="A75" s="16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3">
      <c r="A76" s="16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3">
      <c r="A77" s="16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3">
      <c r="A78" s="16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3">
      <c r="A79" s="16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3">
      <c r="A80" s="16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3">
      <c r="A81" s="16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3">
      <c r="A82" s="16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3">
      <c r="A83" s="16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3">
      <c r="A84" s="16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3">
      <c r="A85" s="16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3">
      <c r="A86" s="16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3">
      <c r="A87" s="16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3">
      <c r="A88" s="16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3">
      <c r="A89" s="16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3">
      <c r="A90" s="16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3">
      <c r="A91" s="16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3">
      <c r="A92" s="16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3">
      <c r="A93" s="16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3">
      <c r="A94" s="16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3">
      <c r="A95" s="16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3">
      <c r="A96" s="16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3">
      <c r="A97" s="16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3">
      <c r="A98" s="16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3">
      <c r="A99" s="16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3">
      <c r="A100" s="16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3">
      <c r="A101" s="16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3">
      <c r="A102" s="16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3">
      <c r="A103" s="16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3">
      <c r="A104" s="16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3">
      <c r="A105" s="16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3">
      <c r="A106" s="16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3">
      <c r="A107" s="16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3">
      <c r="A108" s="16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3">
      <c r="A109" s="16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3">
      <c r="A110" s="16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3">
      <c r="A111" s="16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3">
      <c r="A112" s="16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3">
      <c r="A113" s="16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3">
      <c r="A114" s="16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3">
      <c r="A115" s="16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3">
      <c r="A116" s="16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3">
      <c r="A117" s="16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3">
      <c r="A118" s="16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3">
      <c r="A119" s="16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3">
      <c r="A120" s="16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3">
      <c r="A121" s="16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3">
      <c r="A122" s="16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3">
      <c r="A123" s="16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3">
      <c r="A124" s="16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3">
      <c r="A125" s="16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3">
      <c r="A126" s="16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3">
      <c r="A127" s="16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3">
      <c r="A128" s="16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3">
      <c r="A129" s="16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3">
      <c r="A130" s="16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3">
      <c r="A131" s="16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3">
      <c r="A132" s="16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3">
      <c r="A133" s="16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3">
      <c r="A134" s="16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3">
      <c r="A135" s="16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3">
      <c r="A136" s="16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3">
      <c r="A137" s="16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3">
      <c r="A138" s="16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3">
      <c r="A139" s="16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3">
      <c r="A140" s="16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3">
      <c r="A141" s="16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3">
      <c r="A142" s="16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3">
      <c r="A143" s="16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3">
      <c r="A144" s="16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3">
      <c r="A145" s="16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3">
      <c r="A146" s="16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3">
      <c r="A147" s="16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3">
      <c r="A148" s="16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3">
      <c r="A149" s="16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3">
      <c r="A150" s="16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3">
      <c r="A151" s="16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3">
      <c r="A152" s="16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3">
      <c r="A153" s="16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3">
      <c r="A154" s="16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3">
      <c r="A155" s="16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3">
      <c r="A156" s="16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3">
      <c r="A157" s="16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3">
      <c r="A158" s="16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3">
      <c r="A159" s="16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3">
      <c r="A160" s="16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3">
      <c r="A161" s="16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3">
      <c r="A162" s="16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3">
      <c r="A163" s="16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3">
      <c r="A164" s="16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3">
      <c r="A165" s="16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3">
      <c r="A166" s="16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3">
      <c r="A167" s="16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3">
      <c r="A168" s="16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3">
      <c r="A169" s="16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3">
      <c r="A170" s="16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3">
      <c r="A171" s="16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3">
      <c r="A172" s="16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3">
      <c r="A173" s="16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3">
      <c r="A174" s="16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3">
      <c r="A175" s="16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3">
      <c r="A176" s="16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3">
      <c r="A177" s="16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3">
      <c r="A178" s="16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3">
      <c r="A179" s="16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3">
      <c r="A180" s="16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3">
      <c r="A181" s="16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3">
      <c r="A182" s="16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3">
      <c r="A183" s="16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3">
      <c r="A184" s="16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3">
      <c r="A185" s="16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3">
      <c r="A186" s="16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3">
      <c r="A187" s="16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3">
      <c r="A188" s="16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3">
      <c r="A189" s="16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3">
      <c r="A190" s="16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3">
      <c r="A191" s="16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3">
      <c r="A192" s="16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3">
      <c r="A193" s="16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3">
      <c r="A194" s="16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3">
      <c r="A195" s="16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3">
      <c r="A196" s="16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3">
      <c r="A197" s="16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3">
      <c r="A198" s="16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3">
      <c r="A199" s="16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3">
      <c r="A200" s="16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3">
      <c r="A201" s="16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3">
      <c r="A202" s="16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3">
      <c r="A203" s="16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03"/>
  <sheetViews>
    <sheetView workbookViewId="0">
      <selection sqref="A1:H15"/>
    </sheetView>
  </sheetViews>
  <sheetFormatPr defaultColWidth="8.88671875" defaultRowHeight="14.4" x14ac:dyDescent="0.3"/>
  <cols>
    <col min="1" max="1" width="27" customWidth="1"/>
    <col min="2" max="2" width="12.6640625" customWidth="1"/>
    <col min="3" max="3" width="16.109375" bestFit="1" customWidth="1"/>
    <col min="4" max="6" width="15.44140625" bestFit="1" customWidth="1"/>
    <col min="7" max="7" width="16.33203125" customWidth="1"/>
    <col min="8" max="8" width="14.33203125" customWidth="1"/>
  </cols>
  <sheetData>
    <row r="1" spans="1:8" x14ac:dyDescent="0.3">
      <c r="B1" s="12"/>
      <c r="C1" s="31"/>
      <c r="G1" s="13"/>
      <c r="H1" s="12"/>
    </row>
    <row r="3" spans="1:8" s="8" customFormat="1" x14ac:dyDescent="0.3">
      <c r="A3" s="7"/>
      <c r="B3" s="7"/>
      <c r="C3" s="7"/>
      <c r="D3" s="7"/>
      <c r="E3" s="48"/>
      <c r="F3" s="49"/>
      <c r="G3" s="7"/>
      <c r="H3" s="7"/>
    </row>
    <row r="4" spans="1:8" x14ac:dyDescent="0.3">
      <c r="A4" s="16"/>
      <c r="B4" s="9"/>
      <c r="C4" s="10"/>
      <c r="D4" s="10"/>
      <c r="E4" s="10"/>
      <c r="F4" s="10"/>
      <c r="G4" s="1"/>
      <c r="H4" s="9"/>
    </row>
    <row r="5" spans="1:8" x14ac:dyDescent="0.3">
      <c r="A5" s="16"/>
      <c r="B5" s="9"/>
      <c r="C5" s="10"/>
      <c r="D5" s="10"/>
      <c r="E5" s="10"/>
      <c r="F5" s="10"/>
      <c r="G5" s="1"/>
      <c r="H5" s="9"/>
    </row>
    <row r="6" spans="1:8" x14ac:dyDescent="0.3">
      <c r="A6" s="16"/>
      <c r="B6" s="9"/>
      <c r="C6" s="10"/>
      <c r="D6" s="10"/>
      <c r="E6" s="10"/>
      <c r="F6" s="10"/>
      <c r="G6" s="1"/>
      <c r="H6" s="9"/>
    </row>
    <row r="7" spans="1:8" x14ac:dyDescent="0.3">
      <c r="A7" s="16"/>
      <c r="B7" s="9"/>
      <c r="C7" s="10"/>
      <c r="D7" s="10"/>
      <c r="E7" s="10"/>
      <c r="F7" s="10"/>
      <c r="G7" s="1"/>
      <c r="H7" s="9"/>
    </row>
    <row r="8" spans="1:8" x14ac:dyDescent="0.3">
      <c r="A8" s="16"/>
      <c r="B8" s="9"/>
      <c r="C8" s="10"/>
      <c r="D8" s="10"/>
      <c r="E8" s="10"/>
      <c r="F8" s="10"/>
      <c r="G8" s="1"/>
      <c r="H8" s="9"/>
    </row>
    <row r="9" spans="1:8" x14ac:dyDescent="0.3">
      <c r="A9" s="16"/>
      <c r="B9" s="9"/>
      <c r="C9" s="10"/>
      <c r="D9" s="10"/>
      <c r="E9" s="10"/>
      <c r="F9" s="10"/>
      <c r="G9" s="1"/>
      <c r="H9" s="9"/>
    </row>
    <row r="10" spans="1:8" x14ac:dyDescent="0.3">
      <c r="A10" s="16"/>
      <c r="B10" s="9"/>
      <c r="C10" s="10"/>
      <c r="D10" s="10"/>
      <c r="E10" s="10"/>
      <c r="F10" s="10"/>
      <c r="G10" s="1"/>
      <c r="H10" s="9"/>
    </row>
    <row r="11" spans="1:8" x14ac:dyDescent="0.3">
      <c r="A11" s="16"/>
      <c r="B11" s="9"/>
      <c r="C11" s="10"/>
      <c r="D11" s="10"/>
      <c r="E11" s="10"/>
      <c r="F11" s="10"/>
      <c r="G11" s="1"/>
      <c r="H11" s="9"/>
    </row>
    <row r="12" spans="1:8" x14ac:dyDescent="0.3">
      <c r="A12" s="16"/>
      <c r="B12" s="9"/>
      <c r="C12" s="10"/>
      <c r="D12" s="10"/>
      <c r="E12" s="10"/>
      <c r="F12" s="10"/>
      <c r="G12" s="1"/>
      <c r="H12" s="9"/>
    </row>
    <row r="13" spans="1:8" x14ac:dyDescent="0.3">
      <c r="A13" s="16"/>
      <c r="B13" s="9"/>
      <c r="C13" s="10"/>
      <c r="D13" s="10"/>
      <c r="E13" s="10"/>
      <c r="F13" s="10"/>
      <c r="G13" s="1"/>
      <c r="H13" s="9"/>
    </row>
    <row r="14" spans="1:8" x14ac:dyDescent="0.3">
      <c r="A14" s="16"/>
      <c r="B14" s="9"/>
      <c r="C14" s="10"/>
      <c r="D14" s="10"/>
      <c r="E14" s="10"/>
      <c r="F14" s="10"/>
      <c r="G14" s="1"/>
      <c r="H14" s="9"/>
    </row>
    <row r="15" spans="1:8" x14ac:dyDescent="0.3">
      <c r="A15" s="16"/>
      <c r="B15" s="9"/>
      <c r="C15" s="10"/>
      <c r="D15" s="10"/>
      <c r="E15" s="10"/>
      <c r="F15" s="10"/>
      <c r="G15" s="1"/>
      <c r="H15" s="9"/>
    </row>
    <row r="16" spans="1:8" x14ac:dyDescent="0.3">
      <c r="A16" s="16"/>
      <c r="B16" s="9"/>
      <c r="C16" s="10"/>
      <c r="D16" s="10"/>
      <c r="E16" s="10"/>
      <c r="F16" s="10"/>
      <c r="G16" s="1">
        <f t="shared" ref="G5:G68" si="0">D16-C16-(F16-E16)</f>
        <v>0</v>
      </c>
      <c r="H16" s="9">
        <f t="shared" ref="H5:H68" si="1">B16*G16</f>
        <v>0</v>
      </c>
    </row>
    <row r="17" spans="1:8" x14ac:dyDescent="0.3">
      <c r="A17" s="16"/>
      <c r="B17" s="9"/>
      <c r="C17" s="10"/>
      <c r="D17" s="10"/>
      <c r="E17" s="10"/>
      <c r="F17" s="10"/>
      <c r="G17" s="1">
        <f t="shared" si="0"/>
        <v>0</v>
      </c>
      <c r="H17" s="9">
        <f t="shared" si="1"/>
        <v>0</v>
      </c>
    </row>
    <row r="18" spans="1:8" x14ac:dyDescent="0.3">
      <c r="A18" s="16"/>
      <c r="B18" s="9"/>
      <c r="C18" s="10"/>
      <c r="D18" s="10"/>
      <c r="E18" s="10"/>
      <c r="F18" s="10"/>
      <c r="G18" s="1">
        <f t="shared" si="0"/>
        <v>0</v>
      </c>
      <c r="H18" s="9">
        <f t="shared" si="1"/>
        <v>0</v>
      </c>
    </row>
    <row r="19" spans="1:8" x14ac:dyDescent="0.3">
      <c r="A19" s="16"/>
      <c r="B19" s="9"/>
      <c r="C19" s="10"/>
      <c r="D19" s="10"/>
      <c r="E19" s="10"/>
      <c r="F19" s="10"/>
      <c r="G19" s="1">
        <f t="shared" si="0"/>
        <v>0</v>
      </c>
      <c r="H19" s="9">
        <f t="shared" si="1"/>
        <v>0</v>
      </c>
    </row>
    <row r="20" spans="1:8" x14ac:dyDescent="0.3">
      <c r="A20" s="16"/>
      <c r="B20" s="9"/>
      <c r="C20" s="10"/>
      <c r="D20" s="10"/>
      <c r="E20" s="10"/>
      <c r="F20" s="10"/>
      <c r="G20" s="1">
        <f t="shared" si="0"/>
        <v>0</v>
      </c>
      <c r="H20" s="9">
        <f t="shared" si="1"/>
        <v>0</v>
      </c>
    </row>
    <row r="21" spans="1:8" x14ac:dyDescent="0.3">
      <c r="A21" s="16"/>
      <c r="B21" s="9"/>
      <c r="C21" s="10"/>
      <c r="D21" s="10"/>
      <c r="E21" s="10"/>
      <c r="F21" s="10"/>
      <c r="G21" s="1">
        <f t="shared" si="0"/>
        <v>0</v>
      </c>
      <c r="H21" s="9">
        <f t="shared" si="1"/>
        <v>0</v>
      </c>
    </row>
    <row r="22" spans="1:8" x14ac:dyDescent="0.3">
      <c r="A22" s="16"/>
      <c r="B22" s="9"/>
      <c r="C22" s="10"/>
      <c r="D22" s="10"/>
      <c r="E22" s="10"/>
      <c r="F22" s="10"/>
      <c r="G22" s="1">
        <f t="shared" si="0"/>
        <v>0</v>
      </c>
      <c r="H22" s="9">
        <f t="shared" si="1"/>
        <v>0</v>
      </c>
    </row>
    <row r="23" spans="1:8" x14ac:dyDescent="0.3">
      <c r="A23" s="16"/>
      <c r="B23" s="9"/>
      <c r="C23" s="10"/>
      <c r="D23" s="10"/>
      <c r="E23" s="10"/>
      <c r="F23" s="10"/>
      <c r="G23" s="1">
        <f t="shared" si="0"/>
        <v>0</v>
      </c>
      <c r="H23" s="9">
        <f t="shared" si="1"/>
        <v>0</v>
      </c>
    </row>
    <row r="24" spans="1:8" x14ac:dyDescent="0.3">
      <c r="A24" s="16"/>
      <c r="B24" s="9"/>
      <c r="C24" s="10"/>
      <c r="D24" s="10"/>
      <c r="E24" s="10"/>
      <c r="F24" s="10"/>
      <c r="G24" s="1">
        <f t="shared" si="0"/>
        <v>0</v>
      </c>
      <c r="H24" s="9">
        <f t="shared" si="1"/>
        <v>0</v>
      </c>
    </row>
    <row r="25" spans="1:8" x14ac:dyDescent="0.3">
      <c r="A25" s="16"/>
      <c r="B25" s="9"/>
      <c r="C25" s="10"/>
      <c r="D25" s="10"/>
      <c r="E25" s="10"/>
      <c r="F25" s="10"/>
      <c r="G25" s="1">
        <f t="shared" si="0"/>
        <v>0</v>
      </c>
      <c r="H25" s="9">
        <f t="shared" si="1"/>
        <v>0</v>
      </c>
    </row>
    <row r="26" spans="1:8" x14ac:dyDescent="0.3">
      <c r="A26" s="16"/>
      <c r="B26" s="9"/>
      <c r="C26" s="10"/>
      <c r="D26" s="10"/>
      <c r="E26" s="10"/>
      <c r="F26" s="10"/>
      <c r="G26" s="1">
        <f t="shared" si="0"/>
        <v>0</v>
      </c>
      <c r="H26" s="9">
        <f t="shared" si="1"/>
        <v>0</v>
      </c>
    </row>
    <row r="27" spans="1:8" x14ac:dyDescent="0.3">
      <c r="A27" s="16"/>
      <c r="B27" s="9"/>
      <c r="C27" s="10"/>
      <c r="D27" s="10"/>
      <c r="E27" s="10"/>
      <c r="F27" s="10"/>
      <c r="G27" s="1">
        <f t="shared" si="0"/>
        <v>0</v>
      </c>
      <c r="H27" s="9">
        <f t="shared" si="1"/>
        <v>0</v>
      </c>
    </row>
    <row r="28" spans="1:8" x14ac:dyDescent="0.3">
      <c r="A28" s="16"/>
      <c r="B28" s="9"/>
      <c r="C28" s="10"/>
      <c r="D28" s="10"/>
      <c r="E28" s="10"/>
      <c r="F28" s="10"/>
      <c r="G28" s="1">
        <f t="shared" si="0"/>
        <v>0</v>
      </c>
      <c r="H28" s="9">
        <f t="shared" si="1"/>
        <v>0</v>
      </c>
    </row>
    <row r="29" spans="1:8" x14ac:dyDescent="0.3">
      <c r="A29" s="16"/>
      <c r="B29" s="9"/>
      <c r="C29" s="10"/>
      <c r="D29" s="10"/>
      <c r="E29" s="10"/>
      <c r="F29" s="10"/>
      <c r="G29" s="1">
        <f t="shared" si="0"/>
        <v>0</v>
      </c>
      <c r="H29" s="9">
        <f t="shared" si="1"/>
        <v>0</v>
      </c>
    </row>
    <row r="30" spans="1:8" x14ac:dyDescent="0.3">
      <c r="A30" s="16"/>
      <c r="B30" s="9"/>
      <c r="C30" s="10"/>
      <c r="D30" s="10"/>
      <c r="E30" s="10"/>
      <c r="F30" s="10"/>
      <c r="G30" s="1">
        <f t="shared" si="0"/>
        <v>0</v>
      </c>
      <c r="H30" s="9">
        <f t="shared" si="1"/>
        <v>0</v>
      </c>
    </row>
    <row r="31" spans="1:8" x14ac:dyDescent="0.3">
      <c r="A31" s="16"/>
      <c r="B31" s="9"/>
      <c r="C31" s="10"/>
      <c r="D31" s="10"/>
      <c r="E31" s="10"/>
      <c r="F31" s="10"/>
      <c r="G31" s="1">
        <f t="shared" si="0"/>
        <v>0</v>
      </c>
      <c r="H31" s="9">
        <f t="shared" si="1"/>
        <v>0</v>
      </c>
    </row>
    <row r="32" spans="1:8" x14ac:dyDescent="0.3">
      <c r="A32" s="16"/>
      <c r="B32" s="9"/>
      <c r="C32" s="10"/>
      <c r="D32" s="10"/>
      <c r="E32" s="10"/>
      <c r="F32" s="10"/>
      <c r="G32" s="1">
        <f t="shared" si="0"/>
        <v>0</v>
      </c>
      <c r="H32" s="9">
        <f t="shared" si="1"/>
        <v>0</v>
      </c>
    </row>
    <row r="33" spans="1:8" x14ac:dyDescent="0.3">
      <c r="A33" s="16"/>
      <c r="B33" s="9"/>
      <c r="C33" s="10"/>
      <c r="D33" s="10"/>
      <c r="E33" s="10"/>
      <c r="F33" s="10"/>
      <c r="G33" s="1">
        <f t="shared" si="0"/>
        <v>0</v>
      </c>
      <c r="H33" s="9">
        <f t="shared" si="1"/>
        <v>0</v>
      </c>
    </row>
    <row r="34" spans="1:8" x14ac:dyDescent="0.3">
      <c r="A34" s="16"/>
      <c r="B34" s="9"/>
      <c r="C34" s="10"/>
      <c r="D34" s="10"/>
      <c r="E34" s="10"/>
      <c r="F34" s="10"/>
      <c r="G34" s="1">
        <f t="shared" si="0"/>
        <v>0</v>
      </c>
      <c r="H34" s="9">
        <f t="shared" si="1"/>
        <v>0</v>
      </c>
    </row>
    <row r="35" spans="1:8" x14ac:dyDescent="0.3">
      <c r="A35" s="16"/>
      <c r="B35" s="9"/>
      <c r="C35" s="10"/>
      <c r="D35" s="10"/>
      <c r="E35" s="10"/>
      <c r="F35" s="10"/>
      <c r="G35" s="1">
        <f t="shared" si="0"/>
        <v>0</v>
      </c>
      <c r="H35" s="9">
        <f t="shared" si="1"/>
        <v>0</v>
      </c>
    </row>
    <row r="36" spans="1:8" x14ac:dyDescent="0.3">
      <c r="A36" s="16"/>
      <c r="B36" s="9"/>
      <c r="C36" s="10"/>
      <c r="D36" s="10"/>
      <c r="E36" s="10"/>
      <c r="F36" s="10"/>
      <c r="G36" s="1">
        <f t="shared" si="0"/>
        <v>0</v>
      </c>
      <c r="H36" s="9">
        <f t="shared" si="1"/>
        <v>0</v>
      </c>
    </row>
    <row r="37" spans="1:8" x14ac:dyDescent="0.3">
      <c r="A37" s="16"/>
      <c r="B37" s="9"/>
      <c r="C37" s="10"/>
      <c r="D37" s="10"/>
      <c r="E37" s="10"/>
      <c r="F37" s="10"/>
      <c r="G37" s="1">
        <f t="shared" si="0"/>
        <v>0</v>
      </c>
      <c r="H37" s="9">
        <f t="shared" si="1"/>
        <v>0</v>
      </c>
    </row>
    <row r="38" spans="1:8" x14ac:dyDescent="0.3">
      <c r="A38" s="16"/>
      <c r="B38" s="9"/>
      <c r="C38" s="10"/>
      <c r="D38" s="10"/>
      <c r="E38" s="10"/>
      <c r="F38" s="10"/>
      <c r="G38" s="1">
        <f t="shared" si="0"/>
        <v>0</v>
      </c>
      <c r="H38" s="9">
        <f t="shared" si="1"/>
        <v>0</v>
      </c>
    </row>
    <row r="39" spans="1:8" x14ac:dyDescent="0.3">
      <c r="A39" s="16"/>
      <c r="B39" s="9"/>
      <c r="C39" s="10"/>
      <c r="D39" s="10"/>
      <c r="E39" s="10"/>
      <c r="F39" s="10"/>
      <c r="G39" s="1">
        <f t="shared" si="0"/>
        <v>0</v>
      </c>
      <c r="H39" s="9">
        <f t="shared" si="1"/>
        <v>0</v>
      </c>
    </row>
    <row r="40" spans="1:8" x14ac:dyDescent="0.3">
      <c r="A40" s="16"/>
      <c r="B40" s="9"/>
      <c r="C40" s="10"/>
      <c r="D40" s="10"/>
      <c r="E40" s="10"/>
      <c r="F40" s="10"/>
      <c r="G40" s="1">
        <f t="shared" si="0"/>
        <v>0</v>
      </c>
      <c r="H40" s="9">
        <f t="shared" si="1"/>
        <v>0</v>
      </c>
    </row>
    <row r="41" spans="1:8" x14ac:dyDescent="0.3">
      <c r="A41" s="16"/>
      <c r="B41" s="9"/>
      <c r="C41" s="10"/>
      <c r="D41" s="10"/>
      <c r="E41" s="10"/>
      <c r="F41" s="10"/>
      <c r="G41" s="1">
        <f t="shared" si="0"/>
        <v>0</v>
      </c>
      <c r="H41" s="9">
        <f t="shared" si="1"/>
        <v>0</v>
      </c>
    </row>
    <row r="42" spans="1:8" x14ac:dyDescent="0.3">
      <c r="A42" s="16"/>
      <c r="B42" s="9"/>
      <c r="C42" s="10"/>
      <c r="D42" s="10"/>
      <c r="E42" s="10"/>
      <c r="F42" s="10"/>
      <c r="G42" s="1">
        <f t="shared" si="0"/>
        <v>0</v>
      </c>
      <c r="H42" s="9">
        <f t="shared" si="1"/>
        <v>0</v>
      </c>
    </row>
    <row r="43" spans="1:8" x14ac:dyDescent="0.3">
      <c r="A43" s="16"/>
      <c r="B43" s="9"/>
      <c r="C43" s="10"/>
      <c r="D43" s="10"/>
      <c r="E43" s="10"/>
      <c r="F43" s="10"/>
      <c r="G43" s="1">
        <f t="shared" si="0"/>
        <v>0</v>
      </c>
      <c r="H43" s="9">
        <f t="shared" si="1"/>
        <v>0</v>
      </c>
    </row>
    <row r="44" spans="1:8" x14ac:dyDescent="0.3">
      <c r="A44" s="16"/>
      <c r="B44" s="9"/>
      <c r="C44" s="10"/>
      <c r="D44" s="10"/>
      <c r="E44" s="10"/>
      <c r="F44" s="10"/>
      <c r="G44" s="1">
        <f t="shared" si="0"/>
        <v>0</v>
      </c>
      <c r="H44" s="9">
        <f t="shared" si="1"/>
        <v>0</v>
      </c>
    </row>
    <row r="45" spans="1:8" x14ac:dyDescent="0.3">
      <c r="A45" s="16"/>
      <c r="B45" s="9"/>
      <c r="C45" s="10"/>
      <c r="D45" s="10"/>
      <c r="E45" s="10"/>
      <c r="F45" s="10"/>
      <c r="G45" s="1">
        <f t="shared" si="0"/>
        <v>0</v>
      </c>
      <c r="H45" s="9">
        <f t="shared" si="1"/>
        <v>0</v>
      </c>
    </row>
    <row r="46" spans="1:8" x14ac:dyDescent="0.3">
      <c r="A46" s="16"/>
      <c r="B46" s="9"/>
      <c r="C46" s="10"/>
      <c r="D46" s="10"/>
      <c r="E46" s="10"/>
      <c r="F46" s="10"/>
      <c r="G46" s="1">
        <f t="shared" si="0"/>
        <v>0</v>
      </c>
      <c r="H46" s="9">
        <f t="shared" si="1"/>
        <v>0</v>
      </c>
    </row>
    <row r="47" spans="1:8" x14ac:dyDescent="0.3">
      <c r="A47" s="16"/>
      <c r="B47" s="9"/>
      <c r="C47" s="10"/>
      <c r="D47" s="10"/>
      <c r="E47" s="10"/>
      <c r="F47" s="10"/>
      <c r="G47" s="1">
        <f t="shared" si="0"/>
        <v>0</v>
      </c>
      <c r="H47" s="9">
        <f t="shared" si="1"/>
        <v>0</v>
      </c>
    </row>
    <row r="48" spans="1:8" x14ac:dyDescent="0.3">
      <c r="A48" s="16"/>
      <c r="B48" s="9"/>
      <c r="C48" s="10"/>
      <c r="D48" s="10"/>
      <c r="E48" s="10"/>
      <c r="F48" s="10"/>
      <c r="G48" s="1">
        <f t="shared" si="0"/>
        <v>0</v>
      </c>
      <c r="H48" s="9">
        <f t="shared" si="1"/>
        <v>0</v>
      </c>
    </row>
    <row r="49" spans="1:8" x14ac:dyDescent="0.3">
      <c r="A49" s="16"/>
      <c r="B49" s="9"/>
      <c r="C49" s="10"/>
      <c r="D49" s="10"/>
      <c r="E49" s="10"/>
      <c r="F49" s="10"/>
      <c r="G49" s="1">
        <f t="shared" si="0"/>
        <v>0</v>
      </c>
      <c r="H49" s="9">
        <f t="shared" si="1"/>
        <v>0</v>
      </c>
    </row>
    <row r="50" spans="1:8" x14ac:dyDescent="0.3">
      <c r="A50" s="16"/>
      <c r="B50" s="9"/>
      <c r="C50" s="10"/>
      <c r="D50" s="10"/>
      <c r="E50" s="10"/>
      <c r="F50" s="10"/>
      <c r="G50" s="1">
        <f t="shared" si="0"/>
        <v>0</v>
      </c>
      <c r="H50" s="9">
        <f t="shared" si="1"/>
        <v>0</v>
      </c>
    </row>
    <row r="51" spans="1:8" x14ac:dyDescent="0.3">
      <c r="A51" s="16"/>
      <c r="B51" s="9"/>
      <c r="C51" s="10"/>
      <c r="D51" s="10"/>
      <c r="E51" s="10"/>
      <c r="F51" s="10"/>
      <c r="G51" s="1">
        <f t="shared" si="0"/>
        <v>0</v>
      </c>
      <c r="H51" s="9">
        <f t="shared" si="1"/>
        <v>0</v>
      </c>
    </row>
    <row r="52" spans="1:8" x14ac:dyDescent="0.3">
      <c r="A52" s="16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 x14ac:dyDescent="0.3">
      <c r="A53" s="16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 x14ac:dyDescent="0.3">
      <c r="A54" s="16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 x14ac:dyDescent="0.3">
      <c r="A55" s="16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 x14ac:dyDescent="0.3">
      <c r="A56" s="16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 x14ac:dyDescent="0.3">
      <c r="A57" s="16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 x14ac:dyDescent="0.3">
      <c r="A58" s="16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 x14ac:dyDescent="0.3">
      <c r="A59" s="16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 x14ac:dyDescent="0.3">
      <c r="A60" s="16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 x14ac:dyDescent="0.3">
      <c r="A61" s="16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 x14ac:dyDescent="0.3">
      <c r="A62" s="16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 x14ac:dyDescent="0.3">
      <c r="A63" s="16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 x14ac:dyDescent="0.3">
      <c r="A64" s="16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 x14ac:dyDescent="0.3">
      <c r="A65" s="16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 x14ac:dyDescent="0.3">
      <c r="A66" s="16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 x14ac:dyDescent="0.3">
      <c r="A67" s="16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 x14ac:dyDescent="0.3">
      <c r="A68" s="16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 x14ac:dyDescent="0.3">
      <c r="A69" s="16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 x14ac:dyDescent="0.3">
      <c r="A70" s="16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3">
      <c r="A71" s="16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3">
      <c r="A72" s="16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3">
      <c r="A73" s="16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3">
      <c r="A74" s="16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3">
      <c r="A75" s="16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3">
      <c r="A76" s="16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3">
      <c r="A77" s="16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3">
      <c r="A78" s="16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3">
      <c r="A79" s="16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3">
      <c r="A80" s="16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3">
      <c r="A81" s="16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3">
      <c r="A82" s="16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3">
      <c r="A83" s="16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3">
      <c r="A84" s="16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3">
      <c r="A85" s="16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3">
      <c r="A86" s="16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3">
      <c r="A87" s="16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3">
      <c r="A88" s="16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3">
      <c r="A89" s="16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3">
      <c r="A90" s="16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3">
      <c r="A91" s="16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3">
      <c r="A92" s="16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3">
      <c r="A93" s="16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3">
      <c r="A94" s="16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3">
      <c r="A95" s="16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3">
      <c r="A96" s="16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3">
      <c r="A97" s="16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3">
      <c r="A98" s="16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3">
      <c r="A99" s="16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3">
      <c r="A100" s="16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3">
      <c r="A101" s="16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3">
      <c r="A102" s="16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3">
      <c r="A103" s="16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3">
      <c r="A104" s="16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3">
      <c r="A105" s="16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3">
      <c r="A106" s="16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3">
      <c r="A107" s="16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3">
      <c r="A108" s="16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3">
      <c r="A109" s="16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3">
      <c r="A110" s="16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3">
      <c r="A111" s="16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3">
      <c r="A112" s="16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3">
      <c r="A113" s="16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3">
      <c r="A114" s="16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3">
      <c r="A115" s="16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3">
      <c r="A116" s="16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3">
      <c r="A117" s="16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3">
      <c r="A118" s="16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3">
      <c r="A119" s="16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3">
      <c r="A120" s="16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3">
      <c r="A121" s="16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3">
      <c r="A122" s="16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3">
      <c r="A123" s="16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3">
      <c r="A124" s="16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3">
      <c r="A125" s="16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3">
      <c r="A126" s="16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3">
      <c r="A127" s="16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3">
      <c r="A128" s="16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3">
      <c r="A129" s="16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3">
      <c r="A130" s="16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3">
      <c r="A131" s="16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3">
      <c r="A132" s="16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3">
      <c r="A133" s="16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3">
      <c r="A134" s="16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3">
      <c r="A135" s="16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3">
      <c r="A136" s="16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3">
      <c r="A137" s="16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3">
      <c r="A138" s="16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3">
      <c r="A139" s="16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3">
      <c r="A140" s="16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3">
      <c r="A141" s="16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3">
      <c r="A142" s="16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3">
      <c r="A143" s="16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3">
      <c r="A144" s="16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3">
      <c r="A145" s="16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3">
      <c r="A146" s="16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3">
      <c r="A147" s="16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3">
      <c r="A148" s="16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3">
      <c r="A149" s="16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3">
      <c r="A150" s="16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3">
      <c r="A151" s="16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3">
      <c r="A152" s="16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3">
      <c r="A153" s="16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3">
      <c r="A154" s="16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3">
      <c r="A155" s="16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3">
      <c r="A156" s="16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3">
      <c r="A157" s="16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3">
      <c r="A158" s="16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3">
      <c r="A159" s="16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3">
      <c r="A160" s="16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3">
      <c r="A161" s="16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3">
      <c r="A162" s="16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3">
      <c r="A163" s="16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3">
      <c r="A164" s="16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3">
      <c r="A165" s="16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3">
      <c r="A166" s="16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3">
      <c r="A167" s="16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3">
      <c r="A168" s="16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3">
      <c r="A169" s="16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3">
      <c r="A170" s="16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3">
      <c r="A171" s="16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3">
      <c r="A172" s="16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3">
      <c r="A173" s="16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3">
      <c r="A174" s="16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3">
      <c r="A175" s="16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3">
      <c r="A176" s="16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3">
      <c r="A177" s="16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3">
      <c r="A178" s="16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3">
      <c r="A179" s="16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3">
      <c r="A180" s="16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3">
      <c r="A181" s="16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3">
      <c r="A182" s="16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3">
      <c r="A183" s="16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3">
      <c r="A184" s="16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3">
      <c r="A185" s="16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3">
      <c r="A186" s="16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3">
      <c r="A187" s="16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3">
      <c r="A188" s="16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3">
      <c r="A189" s="16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3">
      <c r="A190" s="16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3">
      <c r="A191" s="16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3">
      <c r="A192" s="16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3">
      <c r="A193" s="16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3">
      <c r="A194" s="16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3">
      <c r="A195" s="16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3">
      <c r="A196" s="16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3">
      <c r="A197" s="16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3">
      <c r="A198" s="16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3">
      <c r="A199" s="16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3">
      <c r="A200" s="16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3">
      <c r="A201" s="16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3">
      <c r="A202" s="16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3">
      <c r="A203" s="16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03"/>
  <sheetViews>
    <sheetView workbookViewId="0">
      <selection activeCell="A4" sqref="A4:D14"/>
    </sheetView>
  </sheetViews>
  <sheetFormatPr defaultColWidth="8.88671875" defaultRowHeight="14.4" x14ac:dyDescent="0.3"/>
  <cols>
    <col min="1" max="1" width="27" customWidth="1"/>
    <col min="2" max="2" width="12.6640625" customWidth="1"/>
    <col min="3" max="3" width="16.109375" bestFit="1" customWidth="1"/>
    <col min="4" max="6" width="15.44140625" bestFit="1" customWidth="1"/>
    <col min="7" max="7" width="16.33203125" customWidth="1"/>
    <col min="8" max="8" width="14.33203125" customWidth="1"/>
  </cols>
  <sheetData>
    <row r="1" spans="1:8" x14ac:dyDescent="0.3">
      <c r="B1" s="12">
        <f>SUM(B4:B195)</f>
        <v>0</v>
      </c>
      <c r="C1" s="31">
        <f>COUNTA(A4:A203)</f>
        <v>0</v>
      </c>
      <c r="G1" s="13">
        <f>IF(B1&lt;&gt;0,H1/B1,0)</f>
        <v>0</v>
      </c>
      <c r="H1" s="12">
        <f>SUM(H4:H195)</f>
        <v>0</v>
      </c>
    </row>
    <row r="3" spans="1:8" s="8" customFormat="1" ht="43.2" x14ac:dyDescent="0.3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 x14ac:dyDescent="0.3">
      <c r="A4" s="16"/>
      <c r="B4" s="9"/>
      <c r="C4" s="10"/>
      <c r="D4" s="10"/>
      <c r="E4" s="10"/>
      <c r="F4" s="10"/>
      <c r="G4" s="1">
        <f>D4-C4-(F4-E4)</f>
        <v>0</v>
      </c>
      <c r="H4" s="9">
        <f>B4*G4</f>
        <v>0</v>
      </c>
    </row>
    <row r="5" spans="1:8" x14ac:dyDescent="0.3">
      <c r="A5" s="16"/>
      <c r="B5" s="9"/>
      <c r="C5" s="10"/>
      <c r="D5" s="10"/>
      <c r="E5" s="10"/>
      <c r="F5" s="10"/>
      <c r="G5" s="1">
        <f t="shared" ref="G5:G68" si="0">D5-C5-(F5-E5)</f>
        <v>0</v>
      </c>
      <c r="H5" s="9">
        <f t="shared" ref="H5:H68" si="1">B5*G5</f>
        <v>0</v>
      </c>
    </row>
    <row r="6" spans="1:8" x14ac:dyDescent="0.3">
      <c r="A6" s="16"/>
      <c r="B6" s="9"/>
      <c r="C6" s="10"/>
      <c r="D6" s="10"/>
      <c r="E6" s="10"/>
      <c r="F6" s="10"/>
      <c r="G6" s="1">
        <f t="shared" si="0"/>
        <v>0</v>
      </c>
      <c r="H6" s="9">
        <f t="shared" si="1"/>
        <v>0</v>
      </c>
    </row>
    <row r="7" spans="1:8" x14ac:dyDescent="0.3">
      <c r="A7" s="16"/>
      <c r="B7" s="9"/>
      <c r="C7" s="10"/>
      <c r="D7" s="10"/>
      <c r="E7" s="10"/>
      <c r="F7" s="10"/>
      <c r="G7" s="1">
        <f t="shared" si="0"/>
        <v>0</v>
      </c>
      <c r="H7" s="9">
        <f t="shared" si="1"/>
        <v>0</v>
      </c>
    </row>
    <row r="8" spans="1:8" x14ac:dyDescent="0.3">
      <c r="A8" s="16"/>
      <c r="B8" s="9"/>
      <c r="C8" s="10"/>
      <c r="D8" s="10"/>
      <c r="E8" s="10"/>
      <c r="F8" s="10"/>
      <c r="G8" s="1">
        <f t="shared" si="0"/>
        <v>0</v>
      </c>
      <c r="H8" s="9">
        <f t="shared" si="1"/>
        <v>0</v>
      </c>
    </row>
    <row r="9" spans="1:8" x14ac:dyDescent="0.3">
      <c r="A9" s="16"/>
      <c r="B9" s="9"/>
      <c r="C9" s="10"/>
      <c r="D9" s="10"/>
      <c r="E9" s="10"/>
      <c r="F9" s="10"/>
      <c r="G9" s="1">
        <f t="shared" si="0"/>
        <v>0</v>
      </c>
      <c r="H9" s="9">
        <f t="shared" si="1"/>
        <v>0</v>
      </c>
    </row>
    <row r="10" spans="1:8" x14ac:dyDescent="0.3">
      <c r="A10" s="16"/>
      <c r="B10" s="9"/>
      <c r="C10" s="10"/>
      <c r="D10" s="10"/>
      <c r="E10" s="10"/>
      <c r="F10" s="10"/>
      <c r="G10" s="1">
        <f t="shared" si="0"/>
        <v>0</v>
      </c>
      <c r="H10" s="9">
        <f t="shared" si="1"/>
        <v>0</v>
      </c>
    </row>
    <row r="11" spans="1:8" x14ac:dyDescent="0.3">
      <c r="A11" s="16"/>
      <c r="B11" s="9"/>
      <c r="C11" s="10"/>
      <c r="D11" s="10"/>
      <c r="E11" s="10"/>
      <c r="F11" s="10"/>
      <c r="G11" s="1">
        <f t="shared" si="0"/>
        <v>0</v>
      </c>
      <c r="H11" s="9">
        <f t="shared" si="1"/>
        <v>0</v>
      </c>
    </row>
    <row r="12" spans="1:8" x14ac:dyDescent="0.3">
      <c r="A12" s="16"/>
      <c r="B12" s="9"/>
      <c r="C12" s="10"/>
      <c r="D12" s="10"/>
      <c r="E12" s="10"/>
      <c r="F12" s="10"/>
      <c r="G12" s="1">
        <f t="shared" si="0"/>
        <v>0</v>
      </c>
      <c r="H12" s="9">
        <f t="shared" si="1"/>
        <v>0</v>
      </c>
    </row>
    <row r="13" spans="1:8" x14ac:dyDescent="0.3">
      <c r="A13" s="16"/>
      <c r="B13" s="9"/>
      <c r="C13" s="10"/>
      <c r="D13" s="10"/>
      <c r="E13" s="10"/>
      <c r="F13" s="10"/>
      <c r="G13" s="1">
        <f t="shared" si="0"/>
        <v>0</v>
      </c>
      <c r="H13" s="9">
        <f t="shared" si="1"/>
        <v>0</v>
      </c>
    </row>
    <row r="14" spans="1:8" x14ac:dyDescent="0.3">
      <c r="A14" s="16"/>
      <c r="B14" s="9"/>
      <c r="C14" s="10"/>
      <c r="D14" s="10"/>
      <c r="E14" s="10"/>
      <c r="F14" s="10"/>
      <c r="G14" s="1">
        <f t="shared" si="0"/>
        <v>0</v>
      </c>
      <c r="H14" s="9">
        <f t="shared" si="1"/>
        <v>0</v>
      </c>
    </row>
    <row r="15" spans="1:8" x14ac:dyDescent="0.3">
      <c r="A15" s="16"/>
      <c r="B15" s="9"/>
      <c r="C15" s="10"/>
      <c r="D15" s="10"/>
      <c r="E15" s="10"/>
      <c r="F15" s="10"/>
      <c r="G15" s="1">
        <f t="shared" si="0"/>
        <v>0</v>
      </c>
      <c r="H15" s="9">
        <f t="shared" si="1"/>
        <v>0</v>
      </c>
    </row>
    <row r="16" spans="1:8" x14ac:dyDescent="0.3">
      <c r="A16" s="16"/>
      <c r="B16" s="9"/>
      <c r="C16" s="10"/>
      <c r="D16" s="10"/>
      <c r="E16" s="10"/>
      <c r="F16" s="10"/>
      <c r="G16" s="1">
        <f t="shared" si="0"/>
        <v>0</v>
      </c>
      <c r="H16" s="9">
        <f t="shared" si="1"/>
        <v>0</v>
      </c>
    </row>
    <row r="17" spans="1:8" x14ac:dyDescent="0.3">
      <c r="A17" s="16"/>
      <c r="B17" s="9"/>
      <c r="C17" s="10"/>
      <c r="D17" s="10"/>
      <c r="E17" s="10"/>
      <c r="F17" s="10"/>
      <c r="G17" s="1">
        <f t="shared" si="0"/>
        <v>0</v>
      </c>
      <c r="H17" s="9">
        <f t="shared" si="1"/>
        <v>0</v>
      </c>
    </row>
    <row r="18" spans="1:8" x14ac:dyDescent="0.3">
      <c r="A18" s="16"/>
      <c r="B18" s="9"/>
      <c r="C18" s="10"/>
      <c r="D18" s="10"/>
      <c r="E18" s="10"/>
      <c r="F18" s="10"/>
      <c r="G18" s="1">
        <f t="shared" si="0"/>
        <v>0</v>
      </c>
      <c r="H18" s="9">
        <f t="shared" si="1"/>
        <v>0</v>
      </c>
    </row>
    <row r="19" spans="1:8" x14ac:dyDescent="0.3">
      <c r="A19" s="16"/>
      <c r="B19" s="9"/>
      <c r="C19" s="10"/>
      <c r="D19" s="10"/>
      <c r="E19" s="10"/>
      <c r="F19" s="10"/>
      <c r="G19" s="1">
        <f t="shared" si="0"/>
        <v>0</v>
      </c>
      <c r="H19" s="9">
        <f t="shared" si="1"/>
        <v>0</v>
      </c>
    </row>
    <row r="20" spans="1:8" x14ac:dyDescent="0.3">
      <c r="A20" s="16"/>
      <c r="B20" s="9"/>
      <c r="C20" s="10"/>
      <c r="D20" s="10"/>
      <c r="E20" s="10"/>
      <c r="F20" s="10"/>
      <c r="G20" s="1">
        <f t="shared" si="0"/>
        <v>0</v>
      </c>
      <c r="H20" s="9">
        <f t="shared" si="1"/>
        <v>0</v>
      </c>
    </row>
    <row r="21" spans="1:8" x14ac:dyDescent="0.3">
      <c r="A21" s="16"/>
      <c r="B21" s="9"/>
      <c r="C21" s="10"/>
      <c r="D21" s="10"/>
      <c r="E21" s="10"/>
      <c r="F21" s="10"/>
      <c r="G21" s="1">
        <f t="shared" si="0"/>
        <v>0</v>
      </c>
      <c r="H21" s="9">
        <f t="shared" si="1"/>
        <v>0</v>
      </c>
    </row>
    <row r="22" spans="1:8" x14ac:dyDescent="0.3">
      <c r="A22" s="16"/>
      <c r="B22" s="9"/>
      <c r="C22" s="10"/>
      <c r="D22" s="10"/>
      <c r="E22" s="10"/>
      <c r="F22" s="10"/>
      <c r="G22" s="1">
        <f t="shared" si="0"/>
        <v>0</v>
      </c>
      <c r="H22" s="9">
        <f t="shared" si="1"/>
        <v>0</v>
      </c>
    </row>
    <row r="23" spans="1:8" x14ac:dyDescent="0.3">
      <c r="A23" s="16"/>
      <c r="B23" s="9"/>
      <c r="C23" s="10"/>
      <c r="D23" s="10"/>
      <c r="E23" s="10"/>
      <c r="F23" s="10"/>
      <c r="G23" s="1">
        <f t="shared" si="0"/>
        <v>0</v>
      </c>
      <c r="H23" s="9">
        <f t="shared" si="1"/>
        <v>0</v>
      </c>
    </row>
    <row r="24" spans="1:8" x14ac:dyDescent="0.3">
      <c r="A24" s="16"/>
      <c r="B24" s="9"/>
      <c r="C24" s="10"/>
      <c r="D24" s="10"/>
      <c r="E24" s="10"/>
      <c r="F24" s="10"/>
      <c r="G24" s="1">
        <f t="shared" si="0"/>
        <v>0</v>
      </c>
      <c r="H24" s="9">
        <f t="shared" si="1"/>
        <v>0</v>
      </c>
    </row>
    <row r="25" spans="1:8" x14ac:dyDescent="0.3">
      <c r="A25" s="16"/>
      <c r="B25" s="9"/>
      <c r="C25" s="10"/>
      <c r="D25" s="10"/>
      <c r="E25" s="10"/>
      <c r="F25" s="10"/>
      <c r="G25" s="1">
        <f t="shared" si="0"/>
        <v>0</v>
      </c>
      <c r="H25" s="9">
        <f t="shared" si="1"/>
        <v>0</v>
      </c>
    </row>
    <row r="26" spans="1:8" x14ac:dyDescent="0.3">
      <c r="A26" s="16"/>
      <c r="B26" s="9"/>
      <c r="C26" s="10"/>
      <c r="D26" s="10"/>
      <c r="E26" s="10"/>
      <c r="F26" s="10"/>
      <c r="G26" s="1">
        <f t="shared" si="0"/>
        <v>0</v>
      </c>
      <c r="H26" s="9">
        <f t="shared" si="1"/>
        <v>0</v>
      </c>
    </row>
    <row r="27" spans="1:8" x14ac:dyDescent="0.3">
      <c r="A27" s="16"/>
      <c r="B27" s="9"/>
      <c r="C27" s="10"/>
      <c r="D27" s="10"/>
      <c r="E27" s="10"/>
      <c r="F27" s="10"/>
      <c r="G27" s="1">
        <f t="shared" si="0"/>
        <v>0</v>
      </c>
      <c r="H27" s="9">
        <f t="shared" si="1"/>
        <v>0</v>
      </c>
    </row>
    <row r="28" spans="1:8" x14ac:dyDescent="0.3">
      <c r="A28" s="16"/>
      <c r="B28" s="9"/>
      <c r="C28" s="10"/>
      <c r="D28" s="10"/>
      <c r="E28" s="10"/>
      <c r="F28" s="10"/>
      <c r="G28" s="1">
        <f t="shared" si="0"/>
        <v>0</v>
      </c>
      <c r="H28" s="9">
        <f t="shared" si="1"/>
        <v>0</v>
      </c>
    </row>
    <row r="29" spans="1:8" x14ac:dyDescent="0.3">
      <c r="A29" s="16"/>
      <c r="B29" s="9"/>
      <c r="C29" s="10"/>
      <c r="D29" s="10"/>
      <c r="E29" s="10"/>
      <c r="F29" s="10"/>
      <c r="G29" s="1">
        <f t="shared" si="0"/>
        <v>0</v>
      </c>
      <c r="H29" s="9">
        <f t="shared" si="1"/>
        <v>0</v>
      </c>
    </row>
    <row r="30" spans="1:8" x14ac:dyDescent="0.3">
      <c r="A30" s="16"/>
      <c r="B30" s="9"/>
      <c r="C30" s="10"/>
      <c r="D30" s="10"/>
      <c r="E30" s="10"/>
      <c r="F30" s="10"/>
      <c r="G30" s="1">
        <f t="shared" si="0"/>
        <v>0</v>
      </c>
      <c r="H30" s="9">
        <f t="shared" si="1"/>
        <v>0</v>
      </c>
    </row>
    <row r="31" spans="1:8" x14ac:dyDescent="0.3">
      <c r="A31" s="16"/>
      <c r="B31" s="9"/>
      <c r="C31" s="10"/>
      <c r="D31" s="10"/>
      <c r="E31" s="10"/>
      <c r="F31" s="10"/>
      <c r="G31" s="1">
        <f t="shared" si="0"/>
        <v>0</v>
      </c>
      <c r="H31" s="9">
        <f t="shared" si="1"/>
        <v>0</v>
      </c>
    </row>
    <row r="32" spans="1:8" x14ac:dyDescent="0.3">
      <c r="A32" s="16"/>
      <c r="B32" s="9"/>
      <c r="C32" s="10"/>
      <c r="D32" s="10"/>
      <c r="E32" s="10"/>
      <c r="F32" s="10"/>
      <c r="G32" s="1">
        <f t="shared" si="0"/>
        <v>0</v>
      </c>
      <c r="H32" s="9">
        <f t="shared" si="1"/>
        <v>0</v>
      </c>
    </row>
    <row r="33" spans="1:8" x14ac:dyDescent="0.3">
      <c r="A33" s="16"/>
      <c r="B33" s="9"/>
      <c r="C33" s="10"/>
      <c r="D33" s="10"/>
      <c r="E33" s="10"/>
      <c r="F33" s="10"/>
      <c r="G33" s="1">
        <f t="shared" si="0"/>
        <v>0</v>
      </c>
      <c r="H33" s="9">
        <f t="shared" si="1"/>
        <v>0</v>
      </c>
    </row>
    <row r="34" spans="1:8" x14ac:dyDescent="0.3">
      <c r="A34" s="16"/>
      <c r="B34" s="9"/>
      <c r="C34" s="10"/>
      <c r="D34" s="10"/>
      <c r="E34" s="10"/>
      <c r="F34" s="10"/>
      <c r="G34" s="1">
        <f t="shared" si="0"/>
        <v>0</v>
      </c>
      <c r="H34" s="9">
        <f t="shared" si="1"/>
        <v>0</v>
      </c>
    </row>
    <row r="35" spans="1:8" x14ac:dyDescent="0.3">
      <c r="A35" s="16"/>
      <c r="B35" s="9"/>
      <c r="C35" s="10"/>
      <c r="D35" s="10"/>
      <c r="E35" s="10"/>
      <c r="F35" s="10"/>
      <c r="G35" s="1">
        <f t="shared" si="0"/>
        <v>0</v>
      </c>
      <c r="H35" s="9">
        <f t="shared" si="1"/>
        <v>0</v>
      </c>
    </row>
    <row r="36" spans="1:8" x14ac:dyDescent="0.3">
      <c r="A36" s="16"/>
      <c r="B36" s="9"/>
      <c r="C36" s="10"/>
      <c r="D36" s="10"/>
      <c r="E36" s="10"/>
      <c r="F36" s="10"/>
      <c r="G36" s="1">
        <f t="shared" si="0"/>
        <v>0</v>
      </c>
      <c r="H36" s="9">
        <f t="shared" si="1"/>
        <v>0</v>
      </c>
    </row>
    <row r="37" spans="1:8" x14ac:dyDescent="0.3">
      <c r="A37" s="16"/>
      <c r="B37" s="9"/>
      <c r="C37" s="10"/>
      <c r="D37" s="10"/>
      <c r="E37" s="10"/>
      <c r="F37" s="10"/>
      <c r="G37" s="1">
        <f t="shared" si="0"/>
        <v>0</v>
      </c>
      <c r="H37" s="9">
        <f t="shared" si="1"/>
        <v>0</v>
      </c>
    </row>
    <row r="38" spans="1:8" x14ac:dyDescent="0.3">
      <c r="A38" s="16"/>
      <c r="B38" s="9"/>
      <c r="C38" s="10"/>
      <c r="D38" s="10"/>
      <c r="E38" s="10"/>
      <c r="F38" s="10"/>
      <c r="G38" s="1">
        <f t="shared" si="0"/>
        <v>0</v>
      </c>
      <c r="H38" s="9">
        <f t="shared" si="1"/>
        <v>0</v>
      </c>
    </row>
    <row r="39" spans="1:8" x14ac:dyDescent="0.3">
      <c r="A39" s="16"/>
      <c r="B39" s="9"/>
      <c r="C39" s="10"/>
      <c r="D39" s="10"/>
      <c r="E39" s="10"/>
      <c r="F39" s="10"/>
      <c r="G39" s="1">
        <f t="shared" si="0"/>
        <v>0</v>
      </c>
      <c r="H39" s="9">
        <f t="shared" si="1"/>
        <v>0</v>
      </c>
    </row>
    <row r="40" spans="1:8" x14ac:dyDescent="0.3">
      <c r="A40" s="16"/>
      <c r="B40" s="9"/>
      <c r="C40" s="10"/>
      <c r="D40" s="10"/>
      <c r="E40" s="10"/>
      <c r="F40" s="10"/>
      <c r="G40" s="1">
        <f t="shared" si="0"/>
        <v>0</v>
      </c>
      <c r="H40" s="9">
        <f t="shared" si="1"/>
        <v>0</v>
      </c>
    </row>
    <row r="41" spans="1:8" x14ac:dyDescent="0.3">
      <c r="A41" s="16"/>
      <c r="B41" s="9"/>
      <c r="C41" s="10"/>
      <c r="D41" s="10"/>
      <c r="E41" s="10"/>
      <c r="F41" s="10"/>
      <c r="G41" s="1">
        <f t="shared" si="0"/>
        <v>0</v>
      </c>
      <c r="H41" s="9">
        <f t="shared" si="1"/>
        <v>0</v>
      </c>
    </row>
    <row r="42" spans="1:8" x14ac:dyDescent="0.3">
      <c r="A42" s="16"/>
      <c r="B42" s="9"/>
      <c r="C42" s="10"/>
      <c r="D42" s="10"/>
      <c r="E42" s="10"/>
      <c r="F42" s="10"/>
      <c r="G42" s="1">
        <f t="shared" si="0"/>
        <v>0</v>
      </c>
      <c r="H42" s="9">
        <f t="shared" si="1"/>
        <v>0</v>
      </c>
    </row>
    <row r="43" spans="1:8" x14ac:dyDescent="0.3">
      <c r="A43" s="16"/>
      <c r="B43" s="9"/>
      <c r="C43" s="10"/>
      <c r="D43" s="10"/>
      <c r="E43" s="10"/>
      <c r="F43" s="10"/>
      <c r="G43" s="1">
        <f t="shared" si="0"/>
        <v>0</v>
      </c>
      <c r="H43" s="9">
        <f t="shared" si="1"/>
        <v>0</v>
      </c>
    </row>
    <row r="44" spans="1:8" x14ac:dyDescent="0.3">
      <c r="A44" s="16"/>
      <c r="B44" s="9"/>
      <c r="C44" s="10"/>
      <c r="D44" s="10"/>
      <c r="E44" s="10"/>
      <c r="F44" s="10"/>
      <c r="G44" s="1">
        <f t="shared" si="0"/>
        <v>0</v>
      </c>
      <c r="H44" s="9">
        <f t="shared" si="1"/>
        <v>0</v>
      </c>
    </row>
    <row r="45" spans="1:8" x14ac:dyDescent="0.3">
      <c r="A45" s="16"/>
      <c r="B45" s="9"/>
      <c r="C45" s="10"/>
      <c r="D45" s="10"/>
      <c r="E45" s="10"/>
      <c r="F45" s="10"/>
      <c r="G45" s="1">
        <f t="shared" si="0"/>
        <v>0</v>
      </c>
      <c r="H45" s="9">
        <f t="shared" si="1"/>
        <v>0</v>
      </c>
    </row>
    <row r="46" spans="1:8" x14ac:dyDescent="0.3">
      <c r="A46" s="16"/>
      <c r="B46" s="9"/>
      <c r="C46" s="10"/>
      <c r="D46" s="10"/>
      <c r="E46" s="10"/>
      <c r="F46" s="10"/>
      <c r="G46" s="1">
        <f t="shared" si="0"/>
        <v>0</v>
      </c>
      <c r="H46" s="9">
        <f t="shared" si="1"/>
        <v>0</v>
      </c>
    </row>
    <row r="47" spans="1:8" x14ac:dyDescent="0.3">
      <c r="A47" s="16"/>
      <c r="B47" s="9"/>
      <c r="C47" s="10"/>
      <c r="D47" s="10"/>
      <c r="E47" s="10"/>
      <c r="F47" s="10"/>
      <c r="G47" s="1">
        <f t="shared" si="0"/>
        <v>0</v>
      </c>
      <c r="H47" s="9">
        <f t="shared" si="1"/>
        <v>0</v>
      </c>
    </row>
    <row r="48" spans="1:8" x14ac:dyDescent="0.3">
      <c r="A48" s="16"/>
      <c r="B48" s="9"/>
      <c r="C48" s="10"/>
      <c r="D48" s="10"/>
      <c r="E48" s="10"/>
      <c r="F48" s="10"/>
      <c r="G48" s="1">
        <f t="shared" si="0"/>
        <v>0</v>
      </c>
      <c r="H48" s="9">
        <f t="shared" si="1"/>
        <v>0</v>
      </c>
    </row>
    <row r="49" spans="1:8" x14ac:dyDescent="0.3">
      <c r="A49" s="16"/>
      <c r="B49" s="9"/>
      <c r="C49" s="10"/>
      <c r="D49" s="10"/>
      <c r="E49" s="10"/>
      <c r="F49" s="10"/>
      <c r="G49" s="1">
        <f t="shared" si="0"/>
        <v>0</v>
      </c>
      <c r="H49" s="9">
        <f t="shared" si="1"/>
        <v>0</v>
      </c>
    </row>
    <row r="50" spans="1:8" x14ac:dyDescent="0.3">
      <c r="A50" s="16"/>
      <c r="B50" s="9"/>
      <c r="C50" s="10"/>
      <c r="D50" s="10"/>
      <c r="E50" s="10"/>
      <c r="F50" s="10"/>
      <c r="G50" s="1">
        <f t="shared" si="0"/>
        <v>0</v>
      </c>
      <c r="H50" s="9">
        <f t="shared" si="1"/>
        <v>0</v>
      </c>
    </row>
    <row r="51" spans="1:8" x14ac:dyDescent="0.3">
      <c r="A51" s="16"/>
      <c r="B51" s="9"/>
      <c r="C51" s="10"/>
      <c r="D51" s="10"/>
      <c r="E51" s="10"/>
      <c r="F51" s="10"/>
      <c r="G51" s="1">
        <f t="shared" si="0"/>
        <v>0</v>
      </c>
      <c r="H51" s="9">
        <f t="shared" si="1"/>
        <v>0</v>
      </c>
    </row>
    <row r="52" spans="1:8" x14ac:dyDescent="0.3">
      <c r="A52" s="16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 x14ac:dyDescent="0.3">
      <c r="A53" s="16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 x14ac:dyDescent="0.3">
      <c r="A54" s="16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 x14ac:dyDescent="0.3">
      <c r="A55" s="16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 x14ac:dyDescent="0.3">
      <c r="A56" s="16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 x14ac:dyDescent="0.3">
      <c r="A57" s="16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 x14ac:dyDescent="0.3">
      <c r="A58" s="16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 x14ac:dyDescent="0.3">
      <c r="A59" s="16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 x14ac:dyDescent="0.3">
      <c r="A60" s="16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 x14ac:dyDescent="0.3">
      <c r="A61" s="16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 x14ac:dyDescent="0.3">
      <c r="A62" s="16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 x14ac:dyDescent="0.3">
      <c r="A63" s="16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 x14ac:dyDescent="0.3">
      <c r="A64" s="16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 x14ac:dyDescent="0.3">
      <c r="A65" s="16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 x14ac:dyDescent="0.3">
      <c r="A66" s="16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 x14ac:dyDescent="0.3">
      <c r="A67" s="16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 x14ac:dyDescent="0.3">
      <c r="A68" s="16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 x14ac:dyDescent="0.3">
      <c r="A69" s="16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 x14ac:dyDescent="0.3">
      <c r="A70" s="16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3">
      <c r="A71" s="16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3">
      <c r="A72" s="16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3">
      <c r="A73" s="16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3">
      <c r="A74" s="16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3">
      <c r="A75" s="16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3">
      <c r="A76" s="16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3">
      <c r="A77" s="16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3">
      <c r="A78" s="16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3">
      <c r="A79" s="16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3">
      <c r="A80" s="16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3">
      <c r="A81" s="16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3">
      <c r="A82" s="16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3">
      <c r="A83" s="16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3">
      <c r="A84" s="16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3">
      <c r="A85" s="16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3">
      <c r="A86" s="16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3">
      <c r="A87" s="16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3">
      <c r="A88" s="16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3">
      <c r="A89" s="16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3">
      <c r="A90" s="16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3">
      <c r="A91" s="16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3">
      <c r="A92" s="16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3">
      <c r="A93" s="16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3">
      <c r="A94" s="16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3">
      <c r="A95" s="16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3">
      <c r="A96" s="16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3">
      <c r="A97" s="16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3">
      <c r="A98" s="16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3">
      <c r="A99" s="16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3">
      <c r="A100" s="16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3">
      <c r="A101" s="16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3">
      <c r="A102" s="16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3">
      <c r="A103" s="16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3">
      <c r="A104" s="16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3">
      <c r="A105" s="16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3">
      <c r="A106" s="16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3">
      <c r="A107" s="16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3">
      <c r="A108" s="16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3">
      <c r="A109" s="16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3">
      <c r="A110" s="16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3">
      <c r="A111" s="16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3">
      <c r="A112" s="16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3">
      <c r="A113" s="16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3">
      <c r="A114" s="16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3">
      <c r="A115" s="16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3">
      <c r="A116" s="16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3">
      <c r="A117" s="16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3">
      <c r="A118" s="16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3">
      <c r="A119" s="16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3">
      <c r="A120" s="16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3">
      <c r="A121" s="16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3">
      <c r="A122" s="16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3">
      <c r="A123" s="16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3">
      <c r="A124" s="16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3">
      <c r="A125" s="16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3">
      <c r="A126" s="16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3">
      <c r="A127" s="16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3">
      <c r="A128" s="16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3">
      <c r="A129" s="16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3">
      <c r="A130" s="16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3">
      <c r="A131" s="16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3">
      <c r="A132" s="16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3">
      <c r="A133" s="16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3">
      <c r="A134" s="16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3">
      <c r="A135" s="16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3">
      <c r="A136" s="16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3">
      <c r="A137" s="16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3">
      <c r="A138" s="16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3">
      <c r="A139" s="16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3">
      <c r="A140" s="16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3">
      <c r="A141" s="16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3">
      <c r="A142" s="16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3">
      <c r="A143" s="16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3">
      <c r="A144" s="16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3">
      <c r="A145" s="16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3">
      <c r="A146" s="16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3">
      <c r="A147" s="16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3">
      <c r="A148" s="16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3">
      <c r="A149" s="16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3">
      <c r="A150" s="16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3">
      <c r="A151" s="16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3">
      <c r="A152" s="16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3">
      <c r="A153" s="16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3">
      <c r="A154" s="16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3">
      <c r="A155" s="16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3">
      <c r="A156" s="16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3">
      <c r="A157" s="16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3">
      <c r="A158" s="16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3">
      <c r="A159" s="16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3">
      <c r="A160" s="16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3">
      <c r="A161" s="16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3">
      <c r="A162" s="16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3">
      <c r="A163" s="16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3">
      <c r="A164" s="16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3">
      <c r="A165" s="16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3">
      <c r="A166" s="16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3">
      <c r="A167" s="16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3">
      <c r="A168" s="16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3">
      <c r="A169" s="16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3">
      <c r="A170" s="16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3">
      <c r="A171" s="16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3">
      <c r="A172" s="16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3">
      <c r="A173" s="16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3">
      <c r="A174" s="16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3">
      <c r="A175" s="16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3">
      <c r="A176" s="16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3">
      <c r="A177" s="16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3">
      <c r="A178" s="16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3">
      <c r="A179" s="16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3">
      <c r="A180" s="16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3">
      <c r="A181" s="16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3">
      <c r="A182" s="16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3">
      <c r="A183" s="16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3">
      <c r="A184" s="16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3">
      <c r="A185" s="16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3">
      <c r="A186" s="16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3">
      <c r="A187" s="16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3">
      <c r="A188" s="16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3">
      <c r="A189" s="16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3">
      <c r="A190" s="16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3">
      <c r="A191" s="16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3">
      <c r="A192" s="16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3">
      <c r="A193" s="16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3">
      <c r="A194" s="16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3">
      <c r="A195" s="16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3">
      <c r="A196" s="16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3">
      <c r="A197" s="16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3">
      <c r="A198" s="16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3">
      <c r="A199" s="16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3">
      <c r="A200" s="16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3">
      <c r="A201" s="16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3">
      <c r="A202" s="16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3">
      <c r="A203" s="16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Monica</cp:lastModifiedBy>
  <cp:lastPrinted>2025-12-16T15:39:56Z</cp:lastPrinted>
  <dcterms:created xsi:type="dcterms:W3CDTF">2006-09-16T00:00:00Z</dcterms:created>
  <dcterms:modified xsi:type="dcterms:W3CDTF">2025-12-16T15:46:29Z</dcterms:modified>
</cp:coreProperties>
</file>