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nnA_1/Desktop/DANTE/24-25/Libri in comodato/Documentazione libri comodato 25-26/Avviso/"/>
    </mc:Choice>
  </mc:AlternateContent>
  <xr:revisionPtr revIDLastSave="0" documentId="8_{5D26A04A-5719-F54E-826B-7B13768282AF}" xr6:coauthVersionLast="47" xr6:coauthVersionMax="47" xr10:uidLastSave="{00000000-0000-0000-0000-000000000000}"/>
  <bookViews>
    <workbookView xWindow="0" yWindow="500" windowWidth="28800" windowHeight="123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0" i="1" s="1"/>
  <c r="K14" i="1"/>
  <c r="K13" i="1"/>
  <c r="K15" i="1" s="1"/>
  <c r="K7" i="1"/>
  <c r="K6" i="1"/>
  <c r="K5" i="1"/>
  <c r="K4" i="1"/>
  <c r="K8" i="1" l="1"/>
</calcChain>
</file>

<file path=xl/sharedStrings.xml><?xml version="1.0" encoding="utf-8"?>
<sst xmlns="http://schemas.openxmlformats.org/spreadsheetml/2006/main" count="70" uniqueCount="41">
  <si>
    <t>CAPITOLATO TECNICO</t>
  </si>
  <si>
    <t>CLASSE PRIMA</t>
  </si>
  <si>
    <t>MATERIA</t>
  </si>
  <si>
    <t>CODICE VOL.</t>
  </si>
  <si>
    <t>AUTORE</t>
  </si>
  <si>
    <t>TITOLO</t>
  </si>
  <si>
    <t>VOL.</t>
  </si>
  <si>
    <t>EDITORE</t>
  </si>
  <si>
    <t>PREZZO UNITARIO</t>
  </si>
  <si>
    <t>COPIE DA ORDINARE</t>
  </si>
  <si>
    <t>totale copie lordo</t>
  </si>
  <si>
    <t>Sconto %</t>
  </si>
  <si>
    <t xml:space="preserve">Prezzo scontato Totale </t>
  </si>
  <si>
    <t>ARTE E IMMAGINE</t>
  </si>
  <si>
    <t>PULVIRENTI EMANUELA</t>
  </si>
  <si>
    <t>ARTEMONDO 2ED. - CONFEZIONE VOLUME A + ALBUM (LDM) / STORIA DELL'ARTE</t>
  </si>
  <si>
    <t>U</t>
  </si>
  <si>
    <t>ZANICHELLI EDITORE</t>
  </si>
  <si>
    <t>TECNOLOGIA</t>
  </si>
  <si>
    <r>
      <rPr>
        <sz val="12"/>
        <rFont val="Times New Roman"/>
        <family val="1"/>
      </rPr>
      <t>PACI GIAMPIETRO / PACI RICCARDO / BERNARDINI LUCIA</t>
    </r>
  </si>
  <si>
    <r>
      <rPr>
        <sz val="12"/>
        <rFont val="Times New Roman"/>
        <family val="1"/>
      </rPr>
      <t>TECNOLOGIA.VERDE 2ED. - CONF. TECNOLOGIA EDIZIONE COMPATTA + DISEGNO (LDM) /</t>
    </r>
  </si>
  <si>
    <t>STORIA</t>
  </si>
  <si>
    <r>
      <rPr>
        <sz val="12"/>
        <rFont val="Times New Roman"/>
        <family val="1"/>
      </rPr>
      <t>PAOLUCCI SILVIO / SIGNORINI GIUSEPPINA / MARISALDI LUCIA</t>
    </r>
  </si>
  <si>
    <t>ORA DI STORIA 5ED. (L') - VOL. 1 (LDM) / IL MEDIOEVO</t>
  </si>
  <si>
    <t>GEOGRAFIA</t>
  </si>
  <si>
    <t>MELI EMANUELE / FRANCESCHINI ANNA</t>
  </si>
  <si>
    <t>VERDEAZZURRO / VOLUME 1 + ATLANTE 1 + REGIONI</t>
  </si>
  <si>
    <t>A. MONDADORI SCUOLA</t>
  </si>
  <si>
    <t>PREZZO TOTALE  CLASSI PRIME</t>
  </si>
  <si>
    <t>CLASSE SECONDA</t>
  </si>
  <si>
    <t>VERDEAZZURRO / VOLUME 2 + ATLANTE 2</t>
  </si>
  <si>
    <t>MATEMATICA</t>
  </si>
  <si>
    <t>FLACCAVENTO ROMANO GILDA</t>
  </si>
  <si>
    <r>
      <rPr>
        <sz val="12"/>
        <rFont val="Times New Roman"/>
        <family val="1"/>
      </rPr>
      <t>OBIETTIVO COMPETENZE 2A + 2B CON OPENBOOK / VOLUME 2A + 2B + QUADERNO 2 + OPENBOOK</t>
    </r>
  </si>
  <si>
    <t>FABBRI SCUOLA</t>
  </si>
  <si>
    <t>PREZZO TOTALE CLASSI SECONDE</t>
  </si>
  <si>
    <t>CLASSE TERZA</t>
  </si>
  <si>
    <t>ITALIANO ANTOLOGIA</t>
  </si>
  <si>
    <t>ZORDAN ROSETTA</t>
  </si>
  <si>
    <r>
      <rPr>
        <sz val="12"/>
        <rFont val="Times New Roman"/>
        <family val="1"/>
      </rPr>
      <t>AUTORI E LETTORI PIU' - LIBRO MISTO CON HUB LIBRO YOUNG / VOL. 3 + QUAD. + SPECIALE ESAME + ATT</t>
    </r>
  </si>
  <si>
    <t>PREZZO TOTALE  CLASSI TERZE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</si>
</sst>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7"/>
      <name val="Arial"/>
      <family val="2"/>
    </font>
    <font>
      <b/>
      <sz val="10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0" fontId="8" fillId="0" borderId="2" xfId="0" applyFont="1" applyBorder="1" applyAlignment="1">
      <alignment horizontal="left" vertical="top"/>
    </xf>
    <xf numFmtId="1" fontId="8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44" fontId="8" fillId="0" borderId="2" xfId="1" applyFont="1" applyFill="1" applyBorder="1" applyAlignment="1">
      <alignment horizontal="right" vertical="top" shrinkToFit="1"/>
    </xf>
    <xf numFmtId="0" fontId="8" fillId="0" borderId="2" xfId="0" applyFont="1" applyBorder="1" applyAlignment="1">
      <alignment horizontal="center" vertical="top"/>
    </xf>
    <xf numFmtId="44" fontId="8" fillId="0" borderId="2" xfId="1" applyFont="1" applyFill="1" applyBorder="1" applyAlignment="1">
      <alignment horizontal="center" vertical="top"/>
    </xf>
    <xf numFmtId="44" fontId="8" fillId="0" borderId="2" xfId="1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top" shrinkToFit="1"/>
    </xf>
    <xf numFmtId="44" fontId="5" fillId="2" borderId="2" xfId="0" applyNumberFormat="1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" fontId="8" fillId="0" borderId="2" xfId="0" applyNumberFormat="1" applyFont="1" applyBorder="1" applyAlignment="1">
      <alignment horizontal="left" vertical="top"/>
    </xf>
    <xf numFmtId="44" fontId="8" fillId="0" borderId="2" xfId="0" applyNumberFormat="1" applyFont="1" applyBorder="1" applyAlignment="1">
      <alignment horizontal="left" vertical="top"/>
    </xf>
    <xf numFmtId="44" fontId="7" fillId="2" borderId="2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 indent="2"/>
    </xf>
    <xf numFmtId="0" fontId="7" fillId="3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left" vertical="top" wrapText="1" indent="2"/>
    </xf>
    <xf numFmtId="0" fontId="8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6" fillId="3" borderId="8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workbookViewId="0">
      <selection activeCell="K4" sqref="K4"/>
    </sheetView>
  </sheetViews>
  <sheetFormatPr baseColWidth="10" defaultColWidth="8.83203125" defaultRowHeight="15" x14ac:dyDescent="0.2"/>
  <cols>
    <col min="1" max="1" width="28.33203125" customWidth="1"/>
    <col min="2" max="2" width="19.6640625" customWidth="1"/>
    <col min="5" max="5" width="15.5" customWidth="1"/>
    <col min="6" max="6" width="33.1640625" customWidth="1"/>
    <col min="8" max="8" width="18.83203125" customWidth="1"/>
    <col min="9" max="9" width="18" customWidth="1"/>
    <col min="10" max="10" width="28" customWidth="1"/>
    <col min="11" max="11" width="26.5" customWidth="1"/>
    <col min="12" max="12" width="13.1640625" customWidth="1"/>
    <col min="13" max="13" width="25" customWidth="1"/>
  </cols>
  <sheetData>
    <row r="1" spans="1:13" ht="18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0" x14ac:dyDescent="0.2">
      <c r="A2" s="29" t="s">
        <v>1</v>
      </c>
      <c r="B2" s="29"/>
      <c r="C2" s="30"/>
      <c r="D2" s="30"/>
      <c r="E2" s="30"/>
      <c r="F2" s="30"/>
      <c r="G2" s="30"/>
      <c r="H2" s="30"/>
      <c r="I2" s="30"/>
      <c r="J2" s="1"/>
      <c r="K2" s="1"/>
      <c r="L2" s="1"/>
      <c r="M2" s="1"/>
    </row>
    <row r="3" spans="1:13" ht="30" customHeight="1" x14ac:dyDescent="0.2">
      <c r="A3" s="19" t="s">
        <v>2</v>
      </c>
      <c r="B3" s="19" t="s">
        <v>3</v>
      </c>
      <c r="C3" s="31" t="s">
        <v>4</v>
      </c>
      <c r="D3" s="31"/>
      <c r="E3" s="31"/>
      <c r="F3" s="20" t="s">
        <v>5</v>
      </c>
      <c r="G3" s="20" t="s">
        <v>6</v>
      </c>
      <c r="H3" s="21" t="s">
        <v>7</v>
      </c>
      <c r="I3" s="20" t="s">
        <v>8</v>
      </c>
      <c r="J3" s="22" t="s">
        <v>9</v>
      </c>
      <c r="K3" s="23" t="s">
        <v>10</v>
      </c>
      <c r="L3" s="22" t="s">
        <v>11</v>
      </c>
      <c r="M3" s="22" t="s">
        <v>12</v>
      </c>
    </row>
    <row r="4" spans="1:13" ht="68.25" customHeight="1" x14ac:dyDescent="0.2">
      <c r="A4" s="2" t="s">
        <v>13</v>
      </c>
      <c r="B4" s="3">
        <v>9788808454249</v>
      </c>
      <c r="C4" s="32" t="s">
        <v>14</v>
      </c>
      <c r="D4" s="32"/>
      <c r="E4" s="32"/>
      <c r="F4" s="4" t="s">
        <v>15</v>
      </c>
      <c r="G4" s="5" t="s">
        <v>16</v>
      </c>
      <c r="H4" s="4" t="s">
        <v>17</v>
      </c>
      <c r="I4" s="6">
        <v>26.8</v>
      </c>
      <c r="J4" s="7">
        <v>176</v>
      </c>
      <c r="K4" s="8">
        <f>I4*J4</f>
        <v>4716.8</v>
      </c>
      <c r="L4" s="2"/>
      <c r="M4" s="9"/>
    </row>
    <row r="5" spans="1:13" ht="68.25" customHeight="1" x14ac:dyDescent="0.2">
      <c r="A5" s="2" t="s">
        <v>18</v>
      </c>
      <c r="B5" s="3">
        <v>9788808804013</v>
      </c>
      <c r="C5" s="27" t="s">
        <v>19</v>
      </c>
      <c r="D5" s="27"/>
      <c r="E5" s="27"/>
      <c r="F5" s="10" t="s">
        <v>20</v>
      </c>
      <c r="G5" s="5" t="s">
        <v>16</v>
      </c>
      <c r="H5" s="4" t="s">
        <v>17</v>
      </c>
      <c r="I5" s="6">
        <v>24.2</v>
      </c>
      <c r="J5" s="7">
        <v>176</v>
      </c>
      <c r="K5" s="8">
        <f>I5*J5</f>
        <v>4259.2</v>
      </c>
      <c r="L5" s="2"/>
      <c r="M5" s="9"/>
    </row>
    <row r="6" spans="1:13" ht="49.5" customHeight="1" x14ac:dyDescent="0.2">
      <c r="A6" s="2" t="s">
        <v>21</v>
      </c>
      <c r="B6" s="11">
        <v>9788808440075</v>
      </c>
      <c r="C6" s="27" t="s">
        <v>22</v>
      </c>
      <c r="D6" s="27"/>
      <c r="E6" s="27"/>
      <c r="F6" s="4" t="s">
        <v>23</v>
      </c>
      <c r="G6" s="12">
        <v>1</v>
      </c>
      <c r="H6" s="4" t="s">
        <v>17</v>
      </c>
      <c r="I6" s="6">
        <v>23.4</v>
      </c>
      <c r="J6" s="7">
        <v>176</v>
      </c>
      <c r="K6" s="8">
        <f>I6*J6</f>
        <v>4118.3999999999996</v>
      </c>
      <c r="L6" s="2"/>
      <c r="M6" s="9"/>
    </row>
    <row r="7" spans="1:13" ht="39.75" customHeight="1" x14ac:dyDescent="0.2">
      <c r="A7" s="2" t="s">
        <v>24</v>
      </c>
      <c r="B7" s="3">
        <v>9788824794305</v>
      </c>
      <c r="C7" s="32" t="s">
        <v>25</v>
      </c>
      <c r="D7" s="32"/>
      <c r="E7" s="32"/>
      <c r="F7" s="4" t="s">
        <v>26</v>
      </c>
      <c r="G7" s="12">
        <v>1</v>
      </c>
      <c r="H7" s="4" t="s">
        <v>27</v>
      </c>
      <c r="I7" s="6">
        <v>24.6</v>
      </c>
      <c r="J7" s="7">
        <v>176</v>
      </c>
      <c r="K7" s="8">
        <f>I7*J7</f>
        <v>4329.6000000000004</v>
      </c>
      <c r="L7" s="2"/>
      <c r="M7" s="9"/>
    </row>
    <row r="8" spans="1:13" ht="16" x14ac:dyDescent="0.2">
      <c r="A8" s="33" t="s">
        <v>28</v>
      </c>
      <c r="B8" s="34"/>
      <c r="C8" s="34"/>
      <c r="D8" s="34"/>
      <c r="E8" s="34"/>
      <c r="F8" s="34"/>
      <c r="G8" s="34"/>
      <c r="H8" s="34"/>
      <c r="I8" s="34"/>
      <c r="J8" s="35"/>
      <c r="K8" s="13">
        <f>K4+K5+K6+K7</f>
        <v>17424</v>
      </c>
      <c r="L8" s="14"/>
      <c r="M8" s="14"/>
    </row>
    <row r="9" spans="1:13" ht="16" x14ac:dyDescent="0.2">
      <c r="A9" s="1"/>
      <c r="B9" s="1"/>
      <c r="C9" s="36"/>
      <c r="D9" s="36"/>
      <c r="E9" s="36"/>
      <c r="F9" s="36"/>
      <c r="G9" s="36"/>
      <c r="H9" s="36"/>
      <c r="I9" s="36"/>
      <c r="J9" s="1"/>
      <c r="K9" s="1"/>
      <c r="L9" s="1"/>
      <c r="M9" s="1"/>
    </row>
    <row r="10" spans="1:13" ht="20" x14ac:dyDescent="0.2">
      <c r="A10" s="37" t="s">
        <v>29</v>
      </c>
      <c r="B10" s="37"/>
      <c r="C10" s="36"/>
      <c r="D10" s="36"/>
      <c r="E10" s="36"/>
      <c r="F10" s="36"/>
      <c r="G10" s="36"/>
      <c r="H10" s="36"/>
      <c r="I10" s="36"/>
      <c r="J10" s="1"/>
      <c r="K10" s="1"/>
      <c r="L10" s="1"/>
      <c r="M10" s="1"/>
    </row>
    <row r="11" spans="1:13" ht="16" x14ac:dyDescent="0.2">
      <c r="A11" s="1"/>
      <c r="B11" s="1"/>
      <c r="C11" s="36"/>
      <c r="D11" s="36"/>
      <c r="E11" s="36"/>
      <c r="F11" s="36"/>
      <c r="G11" s="36"/>
      <c r="H11" s="36"/>
      <c r="I11" s="36"/>
      <c r="J11" s="1"/>
      <c r="K11" s="1"/>
      <c r="L11" s="1"/>
      <c r="M11" s="1"/>
    </row>
    <row r="12" spans="1:13" ht="30" customHeight="1" x14ac:dyDescent="0.2">
      <c r="A12" s="19" t="s">
        <v>2</v>
      </c>
      <c r="B12" s="19" t="s">
        <v>3</v>
      </c>
      <c r="C12" s="31" t="s">
        <v>4</v>
      </c>
      <c r="D12" s="31"/>
      <c r="E12" s="31"/>
      <c r="F12" s="20" t="s">
        <v>5</v>
      </c>
      <c r="G12" s="20" t="s">
        <v>6</v>
      </c>
      <c r="H12" s="21" t="s">
        <v>7</v>
      </c>
      <c r="I12" s="20" t="s">
        <v>8</v>
      </c>
      <c r="J12" s="22" t="s">
        <v>9</v>
      </c>
      <c r="K12" s="23" t="s">
        <v>10</v>
      </c>
      <c r="L12" s="22" t="s">
        <v>11</v>
      </c>
      <c r="M12" s="22" t="s">
        <v>12</v>
      </c>
    </row>
    <row r="13" spans="1:13" ht="51.75" customHeight="1" x14ac:dyDescent="0.2">
      <c r="A13" s="2" t="s">
        <v>24</v>
      </c>
      <c r="B13" s="15">
        <v>9788824794459</v>
      </c>
      <c r="C13" s="32" t="s">
        <v>25</v>
      </c>
      <c r="D13" s="32"/>
      <c r="E13" s="32"/>
      <c r="F13" s="4" t="s">
        <v>30</v>
      </c>
      <c r="G13" s="12">
        <v>2</v>
      </c>
      <c r="H13" s="4" t="s">
        <v>27</v>
      </c>
      <c r="I13" s="6">
        <v>24.6</v>
      </c>
      <c r="J13" s="7">
        <v>222</v>
      </c>
      <c r="K13" s="16">
        <f>I13*J13</f>
        <v>5461.2000000000007</v>
      </c>
      <c r="L13" s="2"/>
      <c r="M13" s="9"/>
    </row>
    <row r="14" spans="1:13" ht="71.25" customHeight="1" x14ac:dyDescent="0.2">
      <c r="A14" s="2" t="s">
        <v>31</v>
      </c>
      <c r="B14" s="15">
        <v>9788891505538</v>
      </c>
      <c r="C14" s="32" t="s">
        <v>32</v>
      </c>
      <c r="D14" s="32"/>
      <c r="E14" s="32"/>
      <c r="F14" s="10" t="s">
        <v>33</v>
      </c>
      <c r="G14" s="12">
        <v>2</v>
      </c>
      <c r="H14" s="4" t="s">
        <v>34</v>
      </c>
      <c r="I14" s="6">
        <v>30.3</v>
      </c>
      <c r="J14" s="7">
        <v>222</v>
      </c>
      <c r="K14" s="16">
        <f>I14*J14</f>
        <v>6726.6</v>
      </c>
      <c r="L14" s="2"/>
      <c r="M14" s="9"/>
    </row>
    <row r="15" spans="1:13" ht="15.75" customHeight="1" x14ac:dyDescent="0.2">
      <c r="A15" s="33" t="s">
        <v>35</v>
      </c>
      <c r="B15" s="34"/>
      <c r="C15" s="34"/>
      <c r="D15" s="34"/>
      <c r="E15" s="34"/>
      <c r="F15" s="34"/>
      <c r="G15" s="34"/>
      <c r="H15" s="34"/>
      <c r="I15" s="34"/>
      <c r="J15" s="35"/>
      <c r="K15" s="17">
        <f>K13+K14</f>
        <v>12187.800000000001</v>
      </c>
      <c r="L15" s="14"/>
      <c r="M15" s="14"/>
    </row>
    <row r="16" spans="1:13" ht="16" x14ac:dyDescent="0.2">
      <c r="A16" s="1"/>
      <c r="B16" s="1"/>
      <c r="C16" s="18"/>
      <c r="D16" s="18"/>
      <c r="E16" s="18"/>
      <c r="F16" s="18"/>
      <c r="G16" s="18"/>
      <c r="H16" s="18"/>
      <c r="I16" s="18"/>
      <c r="J16" s="1"/>
      <c r="K16" s="1"/>
      <c r="L16" s="1"/>
      <c r="M16" s="1"/>
    </row>
    <row r="17" spans="1:13" ht="20" x14ac:dyDescent="0.2">
      <c r="A17" s="37" t="s">
        <v>36</v>
      </c>
      <c r="B17" s="37"/>
      <c r="C17" s="42"/>
      <c r="D17" s="42"/>
      <c r="E17" s="42"/>
      <c r="F17" s="42"/>
      <c r="G17" s="42"/>
      <c r="H17" s="42"/>
      <c r="I17" s="42"/>
      <c r="J17" s="1"/>
      <c r="K17" s="1"/>
      <c r="L17" s="1"/>
      <c r="M17" s="1"/>
    </row>
    <row r="18" spans="1:13" ht="30.75" customHeight="1" x14ac:dyDescent="0.2">
      <c r="A18" s="24" t="s">
        <v>2</v>
      </c>
      <c r="B18" s="24" t="s">
        <v>3</v>
      </c>
      <c r="C18" s="38" t="s">
        <v>4</v>
      </c>
      <c r="D18" s="39"/>
      <c r="E18" s="40"/>
      <c r="F18" s="25" t="s">
        <v>5</v>
      </c>
      <c r="G18" s="25" t="s">
        <v>6</v>
      </c>
      <c r="H18" s="26" t="s">
        <v>7</v>
      </c>
      <c r="I18" s="25" t="s">
        <v>8</v>
      </c>
      <c r="J18" s="22" t="s">
        <v>9</v>
      </c>
      <c r="K18" s="22" t="s">
        <v>10</v>
      </c>
      <c r="L18" s="22" t="s">
        <v>11</v>
      </c>
      <c r="M18" s="22" t="s">
        <v>12</v>
      </c>
    </row>
    <row r="19" spans="1:13" ht="66.75" customHeight="1" x14ac:dyDescent="0.2">
      <c r="A19" s="2" t="s">
        <v>37</v>
      </c>
      <c r="B19" s="15">
        <v>9788891534613</v>
      </c>
      <c r="C19" s="32" t="s">
        <v>38</v>
      </c>
      <c r="D19" s="32"/>
      <c r="E19" s="32"/>
      <c r="F19" s="10" t="s">
        <v>39</v>
      </c>
      <c r="G19" s="12">
        <v>3</v>
      </c>
      <c r="H19" s="4" t="s">
        <v>34</v>
      </c>
      <c r="I19" s="6">
        <v>33.799999999999997</v>
      </c>
      <c r="J19" s="7">
        <v>217</v>
      </c>
      <c r="K19" s="8">
        <f>I19*J19</f>
        <v>7334.5999999999995</v>
      </c>
      <c r="L19" s="2"/>
      <c r="M19" s="9"/>
    </row>
    <row r="20" spans="1:13" ht="15.75" customHeight="1" x14ac:dyDescent="0.2">
      <c r="A20" s="41" t="s">
        <v>40</v>
      </c>
      <c r="B20" s="41"/>
      <c r="C20" s="41"/>
      <c r="D20" s="41"/>
      <c r="E20" s="41"/>
      <c r="F20" s="41"/>
      <c r="G20" s="41"/>
      <c r="H20" s="41"/>
      <c r="I20" s="41"/>
      <c r="J20" s="41"/>
      <c r="K20" s="17">
        <f>K19</f>
        <v>7334.5999999999995</v>
      </c>
      <c r="L20" s="14"/>
      <c r="M20" s="14"/>
    </row>
    <row r="21" spans="1:1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mergeCells count="22">
    <mergeCell ref="C18:E18"/>
    <mergeCell ref="C19:E19"/>
    <mergeCell ref="A20:J20"/>
    <mergeCell ref="A15:J15"/>
    <mergeCell ref="C11:I11"/>
    <mergeCell ref="C12:E12"/>
    <mergeCell ref="C13:E13"/>
    <mergeCell ref="C14:E14"/>
    <mergeCell ref="A17:B17"/>
    <mergeCell ref="C17:I17"/>
    <mergeCell ref="C6:E6"/>
    <mergeCell ref="C7:E7"/>
    <mergeCell ref="A8:J8"/>
    <mergeCell ref="C9:I9"/>
    <mergeCell ref="A10:B10"/>
    <mergeCell ref="C10:I10"/>
    <mergeCell ref="C5:E5"/>
    <mergeCell ref="A1:M1"/>
    <mergeCell ref="A2:B2"/>
    <mergeCell ref="C2:I2"/>
    <mergeCell ref="C3:E3"/>
    <mergeCell ref="C4:E4"/>
  </mergeCells>
  <pageMargins left="0.7" right="0.7" top="0.75" bottom="0.75" header="0.3" footer="0.3"/>
  <pageSetup paperSize="9" scale="5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Anna Falcetta</cp:lastModifiedBy>
  <cp:lastPrinted>2025-06-13T11:57:12Z</cp:lastPrinted>
  <dcterms:created xsi:type="dcterms:W3CDTF">2025-06-13T11:52:20Z</dcterms:created>
  <dcterms:modified xsi:type="dcterms:W3CDTF">2025-06-18T15:12:48Z</dcterms:modified>
</cp:coreProperties>
</file>