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 C  TRASAGHIS\PROGRAMMA ANNUALE 2023\Modelli ufficiali\x Anninistrazione trasparente 2023\"/>
    </mc:Choice>
  </mc:AlternateContent>
  <xr:revisionPtr revIDLastSave="0" documentId="13_ncr:1_{11907983-D089-49EE-A509-71620F1A5BC3}" xr6:coauthVersionLast="36" xr6:coauthVersionMax="36" xr10:uidLastSave="{00000000-0000-0000-0000-000000000000}"/>
  <bookViews>
    <workbookView xWindow="120" yWindow="15" windowWidth="18960" windowHeight="11325" activeTab="1" xr2:uid="{00000000-000D-0000-FFFF-FFFF00000000}"/>
  </bookViews>
  <sheets>
    <sheet name="Entrate" sheetId="1" r:id="rId1"/>
    <sheet name="Spese" sheetId="2" r:id="rId2"/>
  </sheets>
  <calcPr calcId="191029"/>
</workbook>
</file>

<file path=xl/calcChain.xml><?xml version="1.0" encoding="utf-8"?>
<calcChain xmlns="http://schemas.openxmlformats.org/spreadsheetml/2006/main">
  <c r="E160" i="1" l="1"/>
  <c r="E155" i="1"/>
  <c r="E153" i="1"/>
  <c r="E151" i="1"/>
  <c r="E143" i="1"/>
  <c r="E141" i="1"/>
  <c r="E126" i="1"/>
  <c r="E119" i="1"/>
  <c r="E59" i="1"/>
  <c r="E53" i="1"/>
</calcChain>
</file>

<file path=xl/sharedStrings.xml><?xml version="1.0" encoding="utf-8"?>
<sst xmlns="http://schemas.openxmlformats.org/spreadsheetml/2006/main" count="349" uniqueCount="292">
  <si>
    <r>
      <rPr>
        <sz val="6"/>
        <rFont val="Arial MT"/>
        <family val="2"/>
      </rPr>
      <t>Aggr.</t>
    </r>
  </si>
  <si>
    <r>
      <rPr>
        <sz val="6"/>
        <rFont val="Arial MT"/>
        <family val="2"/>
      </rPr>
      <t>Voce</t>
    </r>
  </si>
  <si>
    <r>
      <rPr>
        <sz val="6"/>
        <rFont val="Arial MT"/>
        <family val="2"/>
      </rPr>
      <t>Sv.</t>
    </r>
  </si>
  <si>
    <r>
      <rPr>
        <sz val="6"/>
        <rFont val="Arial MT"/>
        <family val="2"/>
      </rPr>
      <t>Descrizione</t>
    </r>
  </si>
  <si>
    <r>
      <rPr>
        <sz val="6"/>
        <rFont val="Arial MT"/>
        <family val="2"/>
      </rPr>
      <t>Anno corrente</t>
    </r>
  </si>
  <si>
    <r>
      <rPr>
        <sz val="6"/>
        <rFont val="Arial MT"/>
        <family val="2"/>
      </rPr>
      <t>Non vincolato Stato</t>
    </r>
  </si>
  <si>
    <r>
      <rPr>
        <sz val="6"/>
        <rFont val="Arial MT"/>
        <family val="2"/>
      </rPr>
      <t>Non vincolato Stato / quota alunni diversamente abili</t>
    </r>
  </si>
  <si>
    <r>
      <rPr>
        <sz val="6"/>
        <rFont val="Arial MT"/>
        <family val="2"/>
      </rPr>
      <t>Non vincolato Stato / reintegro dotazione ordinaria</t>
    </r>
  </si>
  <si>
    <r>
      <rPr>
        <sz val="6"/>
        <rFont val="Arial MT"/>
        <family val="2"/>
      </rPr>
      <t>Non vincolato / altri fondi</t>
    </r>
  </si>
  <si>
    <r>
      <rPr>
        <sz val="6"/>
        <rFont val="Arial MT"/>
        <family val="2"/>
      </rPr>
      <t>Fondi Unione Europea FSE</t>
    </r>
  </si>
  <si>
    <r>
      <rPr>
        <sz val="6"/>
        <rFont val="Arial MT"/>
        <family val="2"/>
      </rPr>
      <t>Fonti Unione Europea FESR</t>
    </r>
  </si>
  <si>
    <r>
      <rPr>
        <sz val="6"/>
        <rFont val="Arial MT"/>
        <family val="2"/>
      </rPr>
      <t>Altri fondi europei DDI - animatore digitale</t>
    </r>
  </si>
  <si>
    <r>
      <rPr>
        <sz val="6"/>
        <rFont val="Arial MT"/>
        <family val="2"/>
      </rPr>
      <t>Fondi statali per implementazione tecnologica, attrezzature informatiche, digitalizzazione</t>
    </r>
  </si>
  <si>
    <r>
      <rPr>
        <sz val="6"/>
        <rFont val="Arial MT"/>
        <family val="2"/>
      </rPr>
      <t>Fondi DAE</t>
    </r>
  </si>
  <si>
    <r>
      <rPr>
        <sz val="6"/>
        <rFont val="Arial MT"/>
        <family val="2"/>
      </rPr>
      <t>Fondi Piano triennale delle arti e pratica corale</t>
    </r>
  </si>
  <si>
    <r>
      <rPr>
        <sz val="6"/>
        <rFont val="Arial MT"/>
        <family val="2"/>
      </rPr>
      <t>Fondi Invalsi</t>
    </r>
  </si>
  <si>
    <r>
      <rPr>
        <sz val="6"/>
        <rFont val="Arial MT"/>
        <family val="2"/>
      </rPr>
      <t>Fondi esami in sicurezza art. 1 co 504-505 L. 178/2020</t>
    </r>
  </si>
  <si>
    <r>
      <rPr>
        <sz val="6"/>
        <rFont val="Arial MT"/>
        <family val="2"/>
      </rPr>
      <t>Fondi PNRR-PNSD</t>
    </r>
  </si>
  <si>
    <r>
      <rPr>
        <sz val="6"/>
        <rFont val="Arial MT"/>
        <family val="2"/>
      </rPr>
      <t>Fondi patti di Comunità art. 32 co 2 L126/2020</t>
    </r>
  </si>
  <si>
    <r>
      <rPr>
        <sz val="6"/>
        <rFont val="Arial MT"/>
        <family val="2"/>
      </rPr>
      <t>Friulano ministeriale</t>
    </r>
  </si>
  <si>
    <r>
      <rPr>
        <sz val="6"/>
        <rFont val="Arial MT"/>
        <family val="2"/>
      </rPr>
      <t>Ristori educativi</t>
    </r>
  </si>
  <si>
    <r>
      <rPr>
        <sz val="6"/>
        <rFont val="Arial MT"/>
        <family val="2"/>
      </rPr>
      <t>Altri fondi statali vincolati</t>
    </r>
  </si>
  <si>
    <r>
      <rPr>
        <sz val="6"/>
        <rFont val="Arial MT"/>
        <family val="2"/>
      </rPr>
      <t>Regione FVG Vincolati Lingue Minori</t>
    </r>
  </si>
  <si>
    <r>
      <rPr>
        <sz val="6"/>
        <rFont val="Arial MT"/>
        <family val="2"/>
      </rPr>
      <t>Regione FVG Gestione comodato libri di testo</t>
    </r>
  </si>
  <si>
    <r>
      <rPr>
        <sz val="6"/>
        <rFont val="Arial MT"/>
        <family val="2"/>
      </rPr>
      <t>Regione FVG Vincolati Alunni Stranieri</t>
    </r>
  </si>
  <si>
    <r>
      <rPr>
        <sz val="6"/>
        <rFont val="Arial MT"/>
        <family val="2"/>
      </rPr>
      <t>Regione FVG Vincolati Friulano Primaria Infanzia</t>
    </r>
  </si>
  <si>
    <r>
      <rPr>
        <sz val="6"/>
        <rFont val="Arial MT"/>
        <family val="2"/>
      </rPr>
      <t>Regione FVG Vincolati sezioni primavera</t>
    </r>
  </si>
  <si>
    <r>
      <rPr>
        <sz val="6"/>
        <rFont val="Arial MT"/>
        <family val="2"/>
      </rPr>
      <t>Regione FVG Vincolati Progetti Pof</t>
    </r>
  </si>
  <si>
    <r>
      <rPr>
        <sz val="6"/>
        <rFont val="Arial MT"/>
        <family val="2"/>
      </rPr>
      <t>Regione FVG Vincolati dotazione oraria assistenza tecnica e DID</t>
    </r>
  </si>
  <si>
    <r>
      <rPr>
        <sz val="6"/>
        <rFont val="Arial MT"/>
        <family val="2"/>
      </rPr>
      <t>Regione Fvg Vincolati dotazione oraria personale Ata</t>
    </r>
  </si>
  <si>
    <r>
      <rPr>
        <sz val="6"/>
        <rFont val="Arial MT"/>
        <family val="2"/>
      </rPr>
      <t>Regione FVG Fondi incremento dotazione oraria personale docente</t>
    </r>
  </si>
  <si>
    <r>
      <rPr>
        <sz val="6"/>
        <rFont val="Arial MT"/>
        <family val="2"/>
      </rPr>
      <t>Regione FVG fondo ristori Regione e altri fondi</t>
    </r>
  </si>
  <si>
    <r>
      <rPr>
        <sz val="6"/>
        <rFont val="Arial MT"/>
        <family val="2"/>
      </rPr>
      <t>Comune Bordano</t>
    </r>
  </si>
  <si>
    <r>
      <rPr>
        <sz val="6"/>
        <rFont val="Arial MT"/>
        <family val="2"/>
      </rPr>
      <t>Comune Moggio Udinese</t>
    </r>
  </si>
  <si>
    <r>
      <rPr>
        <sz val="6"/>
        <rFont val="Arial MT"/>
        <family val="2"/>
      </rPr>
      <t>Comune Osoppo</t>
    </r>
  </si>
  <si>
    <r>
      <rPr>
        <sz val="6"/>
        <rFont val="Arial MT"/>
        <family val="2"/>
      </rPr>
      <t>Comune di Resia</t>
    </r>
  </si>
  <si>
    <r>
      <rPr>
        <sz val="6"/>
        <rFont val="Arial MT"/>
        <family val="2"/>
      </rPr>
      <t>Comune di Trasaghis</t>
    </r>
  </si>
  <si>
    <r>
      <rPr>
        <sz val="6"/>
        <rFont val="Arial MT"/>
        <family val="2"/>
      </rPr>
      <t>Comune di Venzone</t>
    </r>
  </si>
  <si>
    <r>
      <rPr>
        <sz val="6"/>
        <rFont val="Arial MT"/>
        <family val="2"/>
      </rPr>
      <t>Altri Comuni</t>
    </r>
  </si>
  <si>
    <r>
      <rPr>
        <sz val="6"/>
        <rFont val="Arial MT"/>
        <family val="2"/>
      </rPr>
      <t>Altre istituzioni pubbliche</t>
    </r>
  </si>
  <si>
    <r>
      <rPr>
        <sz val="6"/>
        <rFont val="Arial MT"/>
        <family val="2"/>
      </rPr>
      <t>Famiglie riscatti libri in comodato</t>
    </r>
  </si>
  <si>
    <r>
      <rPr>
        <sz val="6"/>
        <rFont val="Arial MT"/>
        <family val="2"/>
      </rPr>
      <t>Famiglie contributi sezioni primavera</t>
    </r>
  </si>
  <si>
    <r>
      <rPr>
        <sz val="6"/>
        <rFont val="Arial MT"/>
        <family val="2"/>
      </rPr>
      <t>Famiglie progetti sportivi</t>
    </r>
  </si>
  <si>
    <r>
      <rPr>
        <sz val="6"/>
        <rFont val="Arial MT"/>
        <family val="2"/>
      </rPr>
      <t>Famiglie Contributi per altre attività progettuali</t>
    </r>
  </si>
  <si>
    <r>
      <rPr>
        <sz val="6"/>
        <rFont val="Arial MT"/>
        <family val="2"/>
      </rPr>
      <t>Famiglie Contributi Genitori Scuola Infanzia Avasinis</t>
    </r>
  </si>
  <si>
    <r>
      <rPr>
        <sz val="6"/>
        <rFont val="Arial MT"/>
        <family val="2"/>
      </rPr>
      <t>Famiglie altri contributi vincolati</t>
    </r>
  </si>
  <si>
    <r>
      <rPr>
        <sz val="6"/>
        <rFont val="Arial MT"/>
        <family val="2"/>
      </rPr>
      <t>Associazioni culturali</t>
    </r>
  </si>
  <si>
    <r>
      <rPr>
        <sz val="6"/>
        <rFont val="Arial MT"/>
        <family val="2"/>
      </rPr>
      <t>Personale scuola - iscrizioni corso Montessori</t>
    </r>
  </si>
  <si>
    <r>
      <rPr>
        <sz val="6"/>
        <rFont val="Arial MT"/>
        <family val="2"/>
      </rPr>
      <t>Altri fondi vincolati</t>
    </r>
  </si>
  <si>
    <r>
      <rPr>
        <sz val="6"/>
        <rFont val="Arial MT"/>
        <family val="2"/>
      </rPr>
      <t>Fondi Unione Europea FESR</t>
    </r>
  </si>
  <si>
    <r>
      <rPr>
        <sz val="6"/>
        <rFont val="Arial MT"/>
        <family val="2"/>
      </rPr>
      <t>Pon Per La scuola -  Avviso n. 36723 del 15 03 2022 - Care</t>
    </r>
  </si>
  <si>
    <r>
      <rPr>
        <sz val="6"/>
        <rFont val="Arial MT"/>
        <family val="2"/>
      </rPr>
      <t>FONDI EUROPEI DI SVILUPPO REGIONALE (FESR)</t>
    </r>
  </si>
  <si>
    <r>
      <rPr>
        <sz val="6"/>
        <rFont val="Arial MT"/>
        <family val="2"/>
      </rPr>
      <t>PON per la scuola FESR REACT  EUR avviso nota Miur 28966 del 06 09 2021</t>
    </r>
  </si>
  <si>
    <r>
      <rPr>
        <sz val="6"/>
        <rFont val="Arial MT"/>
        <family val="2"/>
      </rPr>
      <t>PON FESR REACT EU Avviso n. 38007 del 27 05 2022 - ambienti didattici innovativi scuola Infanzia</t>
    </r>
  </si>
  <si>
    <r>
      <rPr>
        <sz val="6"/>
        <rFont val="Arial MT"/>
        <family val="2"/>
      </rPr>
      <t>Next generation EU PNRR</t>
    </r>
  </si>
  <si>
    <r>
      <rPr>
        <sz val="6"/>
        <rFont val="Arial MT"/>
        <family val="2"/>
      </rPr>
      <t>DDI e formazione  alla transizione digitale per il personale scolastico</t>
    </r>
  </si>
  <si>
    <r>
      <rPr>
        <sz val="6"/>
        <rFont val="Arial MT"/>
        <family val="2"/>
      </rPr>
      <t>PNRR Misura 1.4.1 “Esperienza del cittadino nei servizi pubblici”</t>
    </r>
  </si>
  <si>
    <r>
      <rPr>
        <sz val="6"/>
        <rFont val="Arial MT"/>
        <family val="2"/>
      </rPr>
      <t>PNRR Misura 1.2  Investimento Abilitazione al Cloud P.A. Locali  Scuole</t>
    </r>
  </si>
  <si>
    <r>
      <rPr>
        <sz val="6"/>
        <rFont val="Arial MT"/>
        <family val="2"/>
      </rPr>
      <t>Dotazione ordinaria stato</t>
    </r>
  </si>
  <si>
    <r>
      <rPr>
        <sz val="6"/>
        <rFont val="Arial MT"/>
        <family val="2"/>
      </rPr>
      <t>Dotazione ordinaria quota alunni diversamente abili</t>
    </r>
  </si>
  <si>
    <r>
      <rPr>
        <sz val="6"/>
        <rFont val="Arial MT"/>
        <family val="2"/>
      </rPr>
      <t>Reintegro dotazione ordinaria - fondi anticipati per altri enti</t>
    </r>
  </si>
  <si>
    <r>
      <rPr>
        <sz val="6"/>
        <rFont val="Arial MT"/>
        <family val="2"/>
      </rPr>
      <t>Fondi patti di comunità  art. 32 comma 2 lett. B L. 126 2020</t>
    </r>
  </si>
  <si>
    <r>
      <rPr>
        <sz val="6"/>
        <rFont val="Arial MT"/>
        <family val="2"/>
      </rPr>
      <t>Fondi esami Stato in sicurezza art 1 co 504 505 L 178/2020</t>
    </r>
  </si>
  <si>
    <r>
      <rPr>
        <sz val="6"/>
        <rFont val="Arial MT"/>
        <family val="2"/>
      </rPr>
      <t>Fondi Pnsd</t>
    </r>
  </si>
  <si>
    <r>
      <rPr>
        <sz val="6"/>
        <rFont val="Arial MT"/>
        <family val="2"/>
      </rPr>
      <t>Risorse ex art. 58 co 4 DL 73/2021</t>
    </r>
  </si>
  <si>
    <r>
      <rPr>
        <sz val="6"/>
        <rFont val="Arial MT"/>
        <family val="2"/>
      </rPr>
      <t>Friulano Ministeriale</t>
    </r>
  </si>
  <si>
    <r>
      <rPr>
        <sz val="6"/>
        <rFont val="Arial MT"/>
        <family val="2"/>
      </rPr>
      <t>Assistenza psicologica Art. 1 comma 697 L. n. 234/2021</t>
    </r>
  </si>
  <si>
    <r>
      <rPr>
        <sz val="6"/>
        <rFont val="Arial MT"/>
        <family val="2"/>
      </rPr>
      <t>Risorse finalizzate all’acquisto di DAE et similia</t>
    </r>
  </si>
  <si>
    <r>
      <rPr>
        <sz val="6"/>
        <rFont val="Arial MT"/>
        <family val="2"/>
      </rPr>
      <t>Fondi art. 31 co 1 DL 41</t>
    </r>
  </si>
  <si>
    <r>
      <rPr>
        <sz val="6"/>
        <rFont val="Arial MT"/>
        <family val="2"/>
      </rPr>
      <t>Fondi art. 31 co 6 DL 41</t>
    </r>
  </si>
  <si>
    <r>
      <rPr>
        <sz val="6"/>
        <rFont val="Arial MT"/>
        <family val="2"/>
      </rPr>
      <t>Fondi statali per la formazione</t>
    </r>
  </si>
  <si>
    <r>
      <rPr>
        <sz val="6"/>
        <rFont val="Arial MT"/>
        <family val="2"/>
      </rPr>
      <t>Piano nazionale di ripresa e resilienza – PNRR e Piano nazionale per la scuola digitale – PNSD</t>
    </r>
  </si>
  <si>
    <r>
      <rPr>
        <sz val="6"/>
        <rFont val="Arial MT"/>
        <family val="2"/>
      </rPr>
      <t>Fondi art. 1 L 160 2019 co 389 acquisto riviste</t>
    </r>
  </si>
  <si>
    <r>
      <rPr>
        <sz val="6"/>
        <rFont val="Arial MT"/>
        <family val="2"/>
      </rPr>
      <t>Fondi art. 36 co 2 D.L. 21 del 21 03 2022 risorse finanziarie per acquisto materiale anti covid19</t>
    </r>
  </si>
  <si>
    <r>
      <rPr>
        <sz val="6"/>
        <rFont val="Arial MT"/>
        <family val="2"/>
      </rPr>
      <t>Fondi DM 48 art. 43 - pratica corale scuola primaria</t>
    </r>
  </si>
  <si>
    <r>
      <rPr>
        <sz val="6"/>
        <rFont val="Arial MT"/>
        <family val="2"/>
      </rPr>
      <t>Fondi nota M.P.I. 381 del 08 03 2022 - accoglienza alunni ucraini</t>
    </r>
  </si>
  <si>
    <r>
      <rPr>
        <sz val="6"/>
        <rFont val="Arial MT"/>
        <family val="2"/>
      </rPr>
      <t>Fondi IEA ePIRLS scuola primaria - Invalsi</t>
    </r>
  </si>
  <si>
    <r>
      <rPr>
        <sz val="6"/>
        <rFont val="Arial MT"/>
        <family val="2"/>
      </rPr>
      <t>Fondi DM 161 del 14 06 2022</t>
    </r>
  </si>
  <si>
    <r>
      <rPr>
        <sz val="6"/>
        <rFont val="Arial MT"/>
        <family val="2"/>
      </rPr>
      <t>Fondi artt.li 19 30  DL  n. 4 del 27 01 2022</t>
    </r>
  </si>
  <si>
    <r>
      <rPr>
        <sz val="6"/>
        <rFont val="Arial MT"/>
        <family val="2"/>
      </rPr>
      <t>Decreto Ristori Educativi</t>
    </r>
  </si>
  <si>
    <r>
      <rPr>
        <sz val="6"/>
        <rFont val="Arial MT"/>
        <family val="2"/>
      </rPr>
      <t>Fondi ex art. 39-bis, comma 1 D.L 115/22 convertito il L 142/22 aiuti bis</t>
    </r>
  </si>
  <si>
    <r>
      <rPr>
        <sz val="6"/>
        <rFont val="Arial MT"/>
        <family val="2"/>
      </rPr>
      <t>Innovazione digitale e didattica laboratoriale</t>
    </r>
  </si>
  <si>
    <r>
      <rPr>
        <sz val="6"/>
        <rFont val="Arial MT"/>
        <family val="2"/>
      </rPr>
      <t>Piano triennale delle Arti</t>
    </r>
  </si>
  <si>
    <r>
      <rPr>
        <sz val="6"/>
        <rFont val="Arial MT"/>
        <family val="2"/>
      </rPr>
      <t>Altri finanziamenti vincolati statali</t>
    </r>
  </si>
  <si>
    <r>
      <rPr>
        <sz val="6"/>
        <rFont val="Arial MT"/>
        <family val="2"/>
      </rPr>
      <t>Regione FVG - Lingue e culture  Minoranze storiche</t>
    </r>
  </si>
  <si>
    <r>
      <rPr>
        <sz val="6"/>
        <rFont val="Arial MT"/>
        <family val="2"/>
      </rPr>
      <t>Regione FVG - Progetti Pof</t>
    </r>
  </si>
  <si>
    <r>
      <rPr>
        <sz val="6"/>
        <rFont val="Arial MT"/>
        <family val="2"/>
      </rPr>
      <t>Regione FVG - Friulano primaria infanzia</t>
    </r>
  </si>
  <si>
    <r>
      <rPr>
        <sz val="6"/>
        <rFont val="Arial MT"/>
        <family val="2"/>
      </rPr>
      <t>Regione FVG - Libri in comodato</t>
    </r>
  </si>
  <si>
    <r>
      <rPr>
        <sz val="6"/>
        <rFont val="Arial MT"/>
        <family val="2"/>
      </rPr>
      <t>Regione FVG - Sezione Primavera</t>
    </r>
  </si>
  <si>
    <r>
      <rPr>
        <sz val="6"/>
        <rFont val="Arial MT"/>
        <family val="2"/>
      </rPr>
      <t>Regione FVG - Incremento dotazione oraria di personale per  l’assistenza tecnica d DID</t>
    </r>
  </si>
  <si>
    <r>
      <rPr>
        <sz val="6"/>
        <rFont val="Arial MT"/>
        <family val="2"/>
      </rPr>
      <t>Regione FVG - Incremento della dotazione oraria di personale  ATA</t>
    </r>
  </si>
  <si>
    <r>
      <rPr>
        <sz val="6"/>
        <rFont val="Arial MT"/>
        <family val="2"/>
      </rPr>
      <t>Regione FVG - Incremento dotazione oraria personale Docente</t>
    </r>
  </si>
  <si>
    <r>
      <rPr>
        <sz val="6"/>
        <rFont val="Arial MT"/>
        <family val="2"/>
      </rPr>
      <t>Regione FVG - Qualità istruzione recupero e consolidamento apprendimenti</t>
    </r>
  </si>
  <si>
    <r>
      <rPr>
        <sz val="6"/>
        <rFont val="Arial MT"/>
        <family val="2"/>
      </rPr>
      <t>Regione FVG - Fondi acquisto giochi e attrezzature e giochi per esterno S.I. Avasinis</t>
    </r>
  </si>
  <si>
    <r>
      <rPr>
        <sz val="6"/>
        <rFont val="Arial MT"/>
        <family val="2"/>
      </rPr>
      <t>Fondi Programma regionale per la scuola digitale FVG 2021-25</t>
    </r>
  </si>
  <si>
    <r>
      <rPr>
        <sz val="6"/>
        <rFont val="Arial MT"/>
        <family val="2"/>
      </rPr>
      <t>Progetto regionale solidarietà</t>
    </r>
  </si>
  <si>
    <r>
      <rPr>
        <sz val="6"/>
        <rFont val="Arial MT"/>
        <family val="2"/>
      </rPr>
      <t>Regione FVG altri fondi vincolati</t>
    </r>
  </si>
  <si>
    <r>
      <rPr>
        <sz val="6"/>
        <rFont val="Arial MT"/>
        <family val="2"/>
      </rPr>
      <t>Comune di Bordano</t>
    </r>
  </si>
  <si>
    <r>
      <rPr>
        <sz val="6"/>
        <rFont val="Arial MT"/>
        <family val="2"/>
      </rPr>
      <t>Comune di Moggio Udinese</t>
    </r>
  </si>
  <si>
    <r>
      <rPr>
        <sz val="6"/>
        <rFont val="Arial MT"/>
        <family val="2"/>
      </rPr>
      <t>Comune di Osoppo</t>
    </r>
  </si>
  <si>
    <r>
      <rPr>
        <sz val="6"/>
        <rFont val="Arial MT"/>
        <family val="2"/>
      </rPr>
      <t>Comune di Bordano -  Funzionamento</t>
    </r>
  </si>
  <si>
    <r>
      <rPr>
        <sz val="6"/>
        <rFont val="Arial MT"/>
        <family val="2"/>
      </rPr>
      <t>Comune di Moggio Udinese - Funzionamento</t>
    </r>
  </si>
  <si>
    <r>
      <rPr>
        <sz val="6"/>
        <rFont val="Arial MT"/>
        <family val="2"/>
      </rPr>
      <t>Comune di Osoppo - Funzionamento</t>
    </r>
  </si>
  <si>
    <r>
      <rPr>
        <sz val="6"/>
        <rFont val="Arial MT"/>
        <family val="2"/>
      </rPr>
      <t>Comune di Resia - Funzionamento</t>
    </r>
  </si>
  <si>
    <r>
      <rPr>
        <sz val="6"/>
        <rFont val="Arial MT"/>
        <family val="2"/>
      </rPr>
      <t>Comune di Trasaghis - Funzionamento</t>
    </r>
  </si>
  <si>
    <r>
      <rPr>
        <sz val="6"/>
        <rFont val="Arial MT"/>
        <family val="2"/>
      </rPr>
      <t>Comune di Venzone - Funzionamento</t>
    </r>
  </si>
  <si>
    <r>
      <rPr>
        <sz val="6"/>
        <rFont val="Arial MT"/>
        <family val="2"/>
      </rPr>
      <t>Comune di Bordano -  Contributo progetti</t>
    </r>
  </si>
  <si>
    <r>
      <rPr>
        <sz val="6"/>
        <rFont val="Arial MT"/>
        <family val="2"/>
      </rPr>
      <t>Comune di Moggio Udinese -Contributo progetti</t>
    </r>
  </si>
  <si>
    <r>
      <rPr>
        <sz val="6"/>
        <rFont val="Arial MT"/>
        <family val="2"/>
      </rPr>
      <t>Comune di Osoppo - Contributo progetti</t>
    </r>
  </si>
  <si>
    <r>
      <rPr>
        <sz val="6"/>
        <rFont val="Arial MT"/>
        <family val="2"/>
      </rPr>
      <t>Comune di Resia - Contributo progetti</t>
    </r>
  </si>
  <si>
    <r>
      <rPr>
        <sz val="6"/>
        <rFont val="Arial MT"/>
        <family val="2"/>
      </rPr>
      <t>Comune di Trasaghis - Contributo progetti</t>
    </r>
  </si>
  <si>
    <r>
      <rPr>
        <sz val="6"/>
        <rFont val="Arial MT"/>
        <family val="2"/>
      </rPr>
      <t>Comune di Venzone - Contributo progetti</t>
    </r>
  </si>
  <si>
    <r>
      <rPr>
        <sz val="6"/>
        <rFont val="Arial MT"/>
        <family val="2"/>
      </rPr>
      <t>Comune di Resiutta</t>
    </r>
  </si>
  <si>
    <r>
      <rPr>
        <sz val="6"/>
        <rFont val="Arial MT"/>
        <family val="2"/>
      </rPr>
      <t>Istituzioni pubbliche</t>
    </r>
  </si>
  <si>
    <r>
      <rPr>
        <sz val="6"/>
        <rFont val="Arial MT"/>
        <family val="2"/>
      </rPr>
      <t>Altre istituzioni scolastiche pubbliche</t>
    </r>
  </si>
  <si>
    <r>
      <rPr>
        <sz val="6"/>
        <rFont val="Arial MT"/>
        <family val="2"/>
      </rPr>
      <t>Università pubbliche</t>
    </r>
  </si>
  <si>
    <r>
      <rPr>
        <sz val="6"/>
        <rFont val="Arial MT"/>
        <family val="2"/>
      </rPr>
      <t>Famiglie  - Visite istruzione e att. Did.</t>
    </r>
  </si>
  <si>
    <r>
      <rPr>
        <sz val="6"/>
        <rFont val="Arial MT"/>
        <family val="2"/>
      </rPr>
      <t>Famiglie  - Assicurazione scol. integrativa</t>
    </r>
  </si>
  <si>
    <r>
      <rPr>
        <sz val="6"/>
        <rFont val="Arial MT"/>
        <family val="2"/>
      </rPr>
      <t>Personale scuola - assicurazione integrativa</t>
    </r>
  </si>
  <si>
    <r>
      <rPr>
        <sz val="6"/>
        <rFont val="Arial MT"/>
        <family val="2"/>
      </rPr>
      <t>Famiglie  - Contributi progetti</t>
    </r>
  </si>
  <si>
    <r>
      <rPr>
        <sz val="6"/>
        <rFont val="Arial MT"/>
        <family val="2"/>
      </rPr>
      <t>Privati paganti per partecipazione ad attività progettuali</t>
    </r>
  </si>
  <si>
    <r>
      <rPr>
        <sz val="6"/>
        <rFont val="Arial MT"/>
        <family val="2"/>
      </rPr>
      <t>Famiglie - rette sezione primavera</t>
    </r>
  </si>
  <si>
    <r>
      <rPr>
        <sz val="6"/>
        <rFont val="Arial MT"/>
        <family val="2"/>
      </rPr>
      <t>Famiglie - quote libri in  comodato</t>
    </r>
  </si>
  <si>
    <r>
      <rPr>
        <sz val="6"/>
        <rFont val="Arial MT"/>
        <family val="2"/>
      </rPr>
      <t>Famiglie - progetti attività sportive</t>
    </r>
  </si>
  <si>
    <r>
      <rPr>
        <sz val="6"/>
        <rFont val="Arial MT"/>
        <family val="2"/>
      </rPr>
      <t>Integrazione fondi anticipati con contributi famiglie</t>
    </r>
  </si>
  <si>
    <r>
      <rPr>
        <sz val="6"/>
        <rFont val="Arial MT"/>
        <family val="2"/>
      </rPr>
      <t>Altri contributi di famiglie vincolati</t>
    </r>
  </si>
  <si>
    <r>
      <rPr>
        <sz val="6"/>
        <rFont val="Arial MT"/>
        <family val="2"/>
      </rPr>
      <t>Soggetti con personalità giuridica</t>
    </r>
  </si>
  <si>
    <r>
      <rPr>
        <sz val="6"/>
        <rFont val="Arial MT"/>
        <family val="2"/>
      </rPr>
      <t>Soggetti senza personaòlità giuridica</t>
    </r>
  </si>
  <si>
    <r>
      <rPr>
        <sz val="6"/>
        <rFont val="Arial MT"/>
        <family val="2"/>
      </rPr>
      <t>Enti con personalità giuridica</t>
    </r>
  </si>
  <si>
    <r>
      <rPr>
        <sz val="6"/>
        <rFont val="Arial MT"/>
        <family val="2"/>
      </rPr>
      <t>Enti senza personalità giuridica</t>
    </r>
  </si>
  <si>
    <r>
      <rPr>
        <sz val="6"/>
        <rFont val="Arial MT"/>
        <family val="2"/>
      </rPr>
      <t>Interessi attivi banca cassiera</t>
    </r>
  </si>
  <si>
    <r>
      <rPr>
        <sz val="6"/>
        <rFont val="Arial MT"/>
        <family val="2"/>
      </rPr>
      <t>Interessi attivi Banca d'Italia</t>
    </r>
  </si>
  <si>
    <r>
      <rPr>
        <sz val="6"/>
        <rFont val="Arial MT"/>
        <family val="2"/>
      </rPr>
      <t>Entrate da mancati pagamenti oil</t>
    </r>
  </si>
  <si>
    <r>
      <rPr>
        <sz val="6"/>
        <rFont val="Arial MT"/>
        <family val="2"/>
      </rPr>
      <t>A</t>
    </r>
  </si>
  <si>
    <r>
      <rPr>
        <sz val="6"/>
        <rFont val="Arial MT"/>
        <family val="2"/>
      </rPr>
      <t>Manutenzione ordinaria e decoro</t>
    </r>
  </si>
  <si>
    <r>
      <rPr>
        <sz val="6"/>
        <rFont val="Arial MT"/>
        <family val="2"/>
      </rPr>
      <t>Sicurezza</t>
    </r>
  </si>
  <si>
    <r>
      <rPr>
        <sz val="6"/>
        <rFont val="Arial MT"/>
        <family val="2"/>
      </rPr>
      <t>FUNZIONAMENTO AMMINISTRATIVO</t>
    </r>
  </si>
  <si>
    <r>
      <rPr>
        <sz val="6"/>
        <rFont val="Arial MT"/>
        <family val="2"/>
      </rPr>
      <t>Funzionamento amministrativo generale</t>
    </r>
  </si>
  <si>
    <r>
      <rPr>
        <sz val="6"/>
        <rFont val="Arial MT"/>
        <family val="2"/>
      </rPr>
      <t>Spese di personale</t>
    </r>
  </si>
  <si>
    <r>
      <rPr>
        <sz val="6"/>
        <rFont val="Arial MT"/>
        <family val="2"/>
      </rPr>
      <t>Funzionamento didattico generale</t>
    </r>
  </si>
  <si>
    <r>
      <rPr>
        <sz val="6"/>
        <rFont val="Arial MT"/>
        <family val="2"/>
      </rPr>
      <t>Libri in comodato</t>
    </r>
  </si>
  <si>
    <r>
      <rPr>
        <sz val="6"/>
        <rFont val="Arial MT"/>
        <family val="2"/>
      </rPr>
      <t>Friulano curricolare</t>
    </r>
  </si>
  <si>
    <r>
      <rPr>
        <sz val="6"/>
        <rFont val="Arial MT"/>
        <family val="2"/>
      </rPr>
      <t>Pon Avviso 19146/2020-Progetto 10.2.2A-FSEPON-FR-2020-52 Supporto per libri di testo e kit</t>
    </r>
  </si>
  <si>
    <r>
      <rPr>
        <sz val="6"/>
        <rFont val="Arial MT"/>
        <family val="2"/>
      </rPr>
      <t>Pon 28966/21 Dotazione di attrezzature per la trasformazione digitale della didattica</t>
    </r>
  </si>
  <si>
    <r>
      <rPr>
        <sz val="6"/>
        <rFont val="Arial MT"/>
        <family val="2"/>
      </rPr>
      <t>Spazi e strumenti digitali per le STEM – Avviso prot. DGEFID n. 10812 del 13 maggio 2021</t>
    </r>
  </si>
  <si>
    <r>
      <rPr>
        <sz val="6"/>
        <rFont val="Arial MT"/>
        <family val="2"/>
      </rPr>
      <t>Progetto Pon 13.1.5A  Ambienti didattici innovativi per le scuole dell’infanzia</t>
    </r>
  </si>
  <si>
    <r>
      <rPr>
        <sz val="6"/>
        <rFont val="Arial MT"/>
        <family val="2"/>
      </rPr>
      <t>CCC for future  - M4C1I3.2-2022-961-20757</t>
    </r>
  </si>
  <si>
    <r>
      <rPr>
        <sz val="6"/>
        <rFont val="Arial MT"/>
        <family val="2"/>
      </rPr>
      <t>Animatore Digitale: Formazione del personale interno -  M4C1I2.1-2022- 941-P-3282</t>
    </r>
  </si>
  <si>
    <r>
      <rPr>
        <sz val="6"/>
        <rFont val="Arial MT"/>
        <family val="2"/>
      </rPr>
      <t>Sito Internet</t>
    </r>
  </si>
  <si>
    <r>
      <rPr>
        <sz val="6"/>
        <rFont val="Arial MT"/>
        <family val="2"/>
      </rPr>
      <t>Abilitazione al Cloud</t>
    </r>
  </si>
  <si>
    <r>
      <rPr>
        <sz val="6"/>
        <rFont val="Arial MT"/>
        <family val="2"/>
      </rPr>
      <t>Viaggi e visite di istruzione</t>
    </r>
  </si>
  <si>
    <r>
      <rPr>
        <sz val="6"/>
        <rFont val="Arial MT"/>
        <family val="2"/>
      </rPr>
      <t>ATTIVITA' DI ORIENTAMENTO</t>
    </r>
  </si>
  <si>
    <r>
      <rPr>
        <sz val="6"/>
        <rFont val="Arial MT"/>
        <family val="2"/>
      </rPr>
      <t>P</t>
    </r>
  </si>
  <si>
    <r>
      <rPr>
        <sz val="6"/>
        <rFont val="Arial MT"/>
        <family val="2"/>
      </rPr>
      <t>Progetto Tecnologia</t>
    </r>
  </si>
  <si>
    <r>
      <rPr>
        <sz val="6"/>
        <rFont val="Arial MT"/>
        <family val="2"/>
      </rPr>
      <t>Progetto sport e salute</t>
    </r>
  </si>
  <si>
    <r>
      <rPr>
        <sz val="6"/>
        <rFont val="Arial MT"/>
        <family val="2"/>
      </rPr>
      <t>Progetto scuola e territorio</t>
    </r>
  </si>
  <si>
    <r>
      <rPr>
        <sz val="6"/>
        <rFont val="Arial MT"/>
        <family val="2"/>
      </rPr>
      <t>G.A.P. P01</t>
    </r>
  </si>
  <si>
    <r>
      <rPr>
        <sz val="6"/>
        <rFont val="Arial MT"/>
        <family val="2"/>
      </rPr>
      <t>PROGETTI IN AMBITO "UMANISTICO E SOCIALE"</t>
    </r>
  </si>
  <si>
    <r>
      <rPr>
        <sz val="6"/>
        <rFont val="Arial MT"/>
        <family val="2"/>
      </rPr>
      <t>Linguaggi espressivi</t>
    </r>
  </si>
  <si>
    <r>
      <rPr>
        <sz val="6"/>
        <rFont val="Arial MT"/>
        <family val="2"/>
      </rPr>
      <t>Accoglienza e inclusione: scuola di e per tutti</t>
    </r>
  </si>
  <si>
    <r>
      <rPr>
        <sz val="6"/>
        <rFont val="Arial MT"/>
        <family val="2"/>
      </rPr>
      <t>Benessere - Educazione civica</t>
    </r>
  </si>
  <si>
    <r>
      <rPr>
        <sz val="6"/>
        <rFont val="Arial MT"/>
        <family val="2"/>
      </rPr>
      <t>Lingue minori</t>
    </r>
  </si>
  <si>
    <r>
      <rPr>
        <sz val="6"/>
        <rFont val="Arial MT"/>
        <family val="2"/>
      </rPr>
      <t>Potenziamento</t>
    </r>
  </si>
  <si>
    <r>
      <rPr>
        <sz val="6"/>
        <rFont val="Arial MT"/>
        <family val="2"/>
      </rPr>
      <t>Progetto sezione Primavera</t>
    </r>
  </si>
  <si>
    <r>
      <rPr>
        <sz val="6"/>
        <rFont val="Arial MT"/>
        <family val="2"/>
      </rPr>
      <t>Progetto Pon 10.1.1A “Progetti CARE”  Nota di adesione n. 36723/2023 “Ancora insieme fuori e dentro”</t>
    </r>
  </si>
  <si>
    <r>
      <rPr>
        <sz val="6"/>
        <rFont val="Arial MT"/>
        <family val="2"/>
      </rPr>
      <t>PON 9707/21 Az. 10.1.1A Interventi per il successo scolastico degli studenti Riprendiamoci il futuro</t>
    </r>
  </si>
  <si>
    <r>
      <rPr>
        <sz val="6"/>
        <rFont val="Arial MT"/>
        <family val="2"/>
      </rPr>
      <t>PON 9707/21 Azione 10.2.2A Competenze di base Costruiamo insieme il nostro futuro</t>
    </r>
  </si>
  <si>
    <r>
      <rPr>
        <sz val="6"/>
        <rFont val="Arial MT"/>
        <family val="2"/>
      </rPr>
      <t>G.A.P. P02</t>
    </r>
  </si>
  <si>
    <r>
      <rPr>
        <sz val="6"/>
        <rFont val="Arial MT"/>
        <family val="2"/>
      </rPr>
      <t>Progetto formazione e aggiornamento personale Docente e ATA</t>
    </r>
  </si>
  <si>
    <r>
      <rPr>
        <sz val="6"/>
        <rFont val="Arial MT"/>
        <family val="2"/>
      </rPr>
      <t>Progetto Percorsi formativi e di sostegno alle famiglie PRSD</t>
    </r>
  </si>
  <si>
    <r>
      <rPr>
        <sz val="6"/>
        <rFont val="Arial MT"/>
        <family val="2"/>
      </rPr>
      <t>G.A.P. P04</t>
    </r>
  </si>
  <si>
    <r>
      <rPr>
        <sz val="6"/>
        <rFont val="Arial MT"/>
        <family val="2"/>
      </rPr>
      <t>D</t>
    </r>
  </si>
  <si>
    <r>
      <rPr>
        <sz val="6"/>
        <rFont val="Arial MT"/>
        <family val="2"/>
      </rPr>
      <t>DISAVANZO DI AMMINISTRAZIONE</t>
    </r>
  </si>
  <si>
    <r>
      <rPr>
        <b/>
        <sz val="6"/>
        <rFont val="Arial MT"/>
        <family val="2"/>
      </rPr>
      <t>NON VINCOLATO</t>
    </r>
  </si>
  <si>
    <r>
      <rPr>
        <b/>
        <sz val="6"/>
        <rFont val="Arial MT"/>
        <family val="2"/>
      </rPr>
      <t>VINCOLATO</t>
    </r>
  </si>
  <si>
    <r>
      <rPr>
        <b/>
        <sz val="6"/>
        <rFont val="Arial MT"/>
        <family val="2"/>
      </rPr>
      <t>FONDI SOCIALI EUROPEI (FSE)</t>
    </r>
  </si>
  <si>
    <r>
      <rPr>
        <b/>
        <sz val="6"/>
        <rFont val="Arial MT"/>
        <family val="2"/>
      </rPr>
      <t>ALTRI FINANZIAMENTI DALL'UNIONE EUROPEA</t>
    </r>
  </si>
  <si>
    <r>
      <rPr>
        <b/>
        <sz val="6"/>
        <rFont val="Arial MT"/>
        <family val="2"/>
      </rPr>
      <t>DOTAZIONE ORDINARIA</t>
    </r>
  </si>
  <si>
    <r>
      <rPr>
        <b/>
        <sz val="6"/>
        <rFont val="Arial MT"/>
        <family val="2"/>
      </rPr>
      <t>DOTAZIONE PEREQUATIVA</t>
    </r>
  </si>
  <si>
    <r>
      <rPr>
        <b/>
        <sz val="6"/>
        <rFont val="Arial MT"/>
        <family val="2"/>
      </rPr>
      <t>FINANZIAMENTI PER L'AMPLIAMENTO DELL'OFFERTA FORMATIVA (EX L.440/97)</t>
    </r>
  </si>
  <si>
    <r>
      <rPr>
        <b/>
        <sz val="6"/>
        <rFont val="Arial MT"/>
        <family val="2"/>
      </rPr>
      <t>FONDO PER LO SVILUPPO E LA COESIONE (FSC)</t>
    </r>
  </si>
  <si>
    <r>
      <rPr>
        <b/>
        <sz val="6"/>
        <rFont val="Arial MT"/>
        <family val="2"/>
      </rPr>
      <t>ALTRI FINANZIAMENTI NON VINCOLATI DALLO STATO</t>
    </r>
  </si>
  <si>
    <r>
      <rPr>
        <b/>
        <sz val="6"/>
        <rFont val="Arial MT"/>
        <family val="2"/>
      </rPr>
      <t>ALTRI FINANZIAMENTI VINCOLATI DALLO STATO</t>
    </r>
  </si>
  <si>
    <r>
      <rPr>
        <b/>
        <sz val="6"/>
        <rFont val="Arial MT"/>
        <family val="2"/>
      </rPr>
      <t>ALTRI FINANZIAMENTI NON VINCOLATI</t>
    </r>
  </si>
  <si>
    <r>
      <rPr>
        <b/>
        <sz val="6"/>
        <rFont val="Arial MT"/>
        <family val="2"/>
      </rPr>
      <t>ALTRI FINANZIAMENTI VINCOLATI</t>
    </r>
  </si>
  <si>
    <t>Regione FVG - Integrazione Stranieri</t>
  </si>
  <si>
    <r>
      <rPr>
        <b/>
        <sz val="6"/>
        <rFont val="Arial MT"/>
        <family val="2"/>
      </rPr>
      <t>PROVINCIA NON VINCOLATI</t>
    </r>
  </si>
  <si>
    <r>
      <rPr>
        <b/>
        <sz val="6"/>
        <rFont val="Arial MT"/>
        <family val="2"/>
      </rPr>
      <t>PROVINCIA VINCOLATI</t>
    </r>
  </si>
  <si>
    <r>
      <rPr>
        <b/>
        <sz val="6"/>
        <rFont val="Arial MT"/>
        <family val="2"/>
      </rPr>
      <t>COMUNE NON VINCOLATI</t>
    </r>
  </si>
  <si>
    <r>
      <rPr>
        <b/>
        <sz val="6"/>
        <rFont val="Arial MT"/>
        <family val="2"/>
      </rPr>
      <t>COMUNE VINCOLATI</t>
    </r>
  </si>
  <si>
    <r>
      <rPr>
        <b/>
        <sz val="6"/>
        <rFont val="Arial MT"/>
        <family val="2"/>
      </rPr>
      <t>ALTRE ISTITUZIONI NON VINCOLATI</t>
    </r>
  </si>
  <si>
    <r>
      <rPr>
        <b/>
        <sz val="6"/>
        <rFont val="Arial MT"/>
        <family val="2"/>
      </rPr>
      <t>ALTRE ISTITUZIONI VINCOLATI</t>
    </r>
  </si>
  <si>
    <r>
      <rPr>
        <b/>
        <sz val="6"/>
        <rFont val="Arial MT"/>
        <family val="2"/>
      </rPr>
      <t>CONTRIBUTI VOLONTARI DA FAMIGLIE</t>
    </r>
  </si>
  <si>
    <r>
      <rPr>
        <b/>
        <sz val="6"/>
        <rFont val="Arial MT"/>
        <family val="2"/>
      </rPr>
      <t>CONTRIBUTI PER ISCRIZIONE ALUNNI</t>
    </r>
  </si>
  <si>
    <r>
      <rPr>
        <b/>
        <sz val="6"/>
        <rFont val="Arial MT"/>
        <family val="2"/>
      </rPr>
      <t>CONTRIBUTI PER MENSA SCOLASTICA</t>
    </r>
  </si>
  <si>
    <r>
      <rPr>
        <b/>
        <sz val="6"/>
        <rFont val="Arial MT"/>
        <family val="2"/>
      </rPr>
      <t>CONTRIBUTI PER VISITE,VIAGGI E PROGRAMMI DI STUDIO ALL'ESTERO</t>
    </r>
  </si>
  <si>
    <r>
      <rPr>
        <b/>
        <sz val="6"/>
        <rFont val="Arial MT"/>
        <family val="2"/>
      </rPr>
      <t>CONTRIBUTI PER COPERTURA ASSICURATIVA DEGLI ALUNNI</t>
    </r>
  </si>
  <si>
    <r>
      <rPr>
        <b/>
        <sz val="6"/>
        <rFont val="Arial MT"/>
        <family val="2"/>
      </rPr>
      <t>CONTRIBUTI PER COPERTURA ASSICURATIVA PERSONALE</t>
    </r>
  </si>
  <si>
    <r>
      <rPr>
        <b/>
        <sz val="6"/>
        <rFont val="Arial MT"/>
        <family val="2"/>
      </rPr>
      <t>ALTRI CONTRIBUTI DA FAMIGLIE NON VINCOLATI</t>
    </r>
  </si>
  <si>
    <r>
      <rPr>
        <b/>
        <sz val="6"/>
        <rFont val="Arial MT"/>
        <family val="2"/>
      </rPr>
      <t>CONTRIBUTI DA IMPRESE NON VINCOLATI</t>
    </r>
  </si>
  <si>
    <r>
      <rPr>
        <b/>
        <sz val="6"/>
        <rFont val="Arial MT"/>
        <family val="2"/>
      </rPr>
      <t>CONTRIBUTI DA ISTITUZIONI SOCIALI PRIVATE NON VINCOLATI</t>
    </r>
  </si>
  <si>
    <r>
      <rPr>
        <b/>
        <sz val="6"/>
        <rFont val="Arial MT"/>
        <family val="2"/>
      </rPr>
      <t>ALTRI CONTRIBUTI DA FAMIGLIE VINCOLATI</t>
    </r>
  </si>
  <si>
    <r>
      <rPr>
        <b/>
        <sz val="6"/>
        <rFont val="Arial MT"/>
        <family val="2"/>
      </rPr>
      <t>CONTRIBUTI DA IMPRESE VINCOLATI</t>
    </r>
  </si>
  <si>
    <r>
      <rPr>
        <b/>
        <sz val="6"/>
        <rFont val="Arial MT"/>
        <family val="2"/>
      </rPr>
      <t>CONTRIBUTI DA ISTITUZIONI SOCIALI VINCOLATI</t>
    </r>
  </si>
  <si>
    <r>
      <rPr>
        <b/>
        <sz val="6"/>
        <rFont val="Arial MT"/>
        <family val="2"/>
      </rPr>
      <t>AZIENDA AGRARIA - PROVENTI DELLA VENDITA DI BENI DI CONSUMO</t>
    </r>
  </si>
  <si>
    <r>
      <rPr>
        <b/>
        <sz val="6"/>
        <rFont val="Arial MT"/>
        <family val="2"/>
      </rPr>
      <t>AZIENDA AGRARIA - PROVENTI DELLA VENDITA DI SERVIZI</t>
    </r>
  </si>
  <si>
    <r>
      <rPr>
        <b/>
        <sz val="6"/>
        <rFont val="Arial MT"/>
        <family val="2"/>
      </rPr>
      <t>AZIENDA SPECIALE - PROVENTI DELLA VENDITA DI BENI DI CONSUMO</t>
    </r>
  </si>
  <si>
    <r>
      <rPr>
        <b/>
        <sz val="6"/>
        <rFont val="Arial MT"/>
        <family val="2"/>
      </rPr>
      <t>AZIENDA SPECIALE - PROVENTI DELLA VENDITA DI SERVIZI</t>
    </r>
  </si>
  <si>
    <r>
      <rPr>
        <b/>
        <sz val="6"/>
        <rFont val="Arial MT"/>
        <family val="2"/>
      </rPr>
      <t>ATTIVITA' PER CONTO TERZI - PROVENTI DELLA VENDITA DI BENI DI CONSUMO</t>
    </r>
  </si>
  <si>
    <r>
      <rPr>
        <b/>
        <sz val="6"/>
        <rFont val="Arial MT"/>
        <family val="2"/>
      </rPr>
      <t>ATTIVITA' PER CONTO TERZI - PROVENTI DELLA VENDITA DI SERVIZI</t>
    </r>
  </si>
  <si>
    <r>
      <rPr>
        <b/>
        <sz val="6"/>
        <rFont val="Arial MT"/>
        <family val="2"/>
      </rPr>
      <t>ATTIVITA' CONVITTUALE</t>
    </r>
  </si>
  <si>
    <r>
      <rPr>
        <b/>
        <sz val="6"/>
        <rFont val="Arial MT"/>
        <family val="2"/>
      </rPr>
      <t>RIMBORSI,RECUPERI E RESTITUZIONE DI SOMME NON DOVUTE O INCASSATE DA AMMINISTRAZIONI CENTRALI</t>
    </r>
  </si>
  <si>
    <r>
      <rPr>
        <b/>
        <sz val="6"/>
        <rFont val="Arial MT"/>
        <family val="2"/>
      </rPr>
      <t>RIMBORSI,RECUPERI E RESTITUZIONE DI SOMME NON DOVUTE O INCASSATE DA AMMINISTRAZIONI LOCALI</t>
    </r>
  </si>
  <si>
    <r>
      <rPr>
        <b/>
        <sz val="6"/>
        <rFont val="Arial MT"/>
        <family val="2"/>
      </rPr>
      <t>RIMBORSI,RECUPERI E RESTITUZIONE DI SOMME NON DOVUTE O INCASSATE IN ECCESSO DA ENTI PREVIDENZIALI</t>
    </r>
  </si>
  <si>
    <r>
      <rPr>
        <b/>
        <sz val="6"/>
        <rFont val="Arial MT"/>
        <family val="2"/>
      </rPr>
      <t>RIMBORSI,RECUPERI E RESTITUZIONE DI SOMME NON DOVUTE O INCASSATE IN ECCESSO DA FAMIGLIE</t>
    </r>
  </si>
  <si>
    <r>
      <rPr>
        <b/>
        <sz val="6"/>
        <rFont val="Arial MT"/>
        <family val="2"/>
      </rPr>
      <t>RIMBORSI,RECUPERI E RESTITUZIONE DI SOMME NON DOVUTE O INCASSATE IN ECCESSO DA IMPRESE</t>
    </r>
  </si>
  <si>
    <r>
      <rPr>
        <b/>
        <sz val="6"/>
        <rFont val="Arial MT"/>
        <family val="2"/>
      </rPr>
      <t>RIMBORSI,RECUPERI E RESTITUZIONE DI SOMME NON DOVUTE O INCASSATE IN ECCESSO DA ISP</t>
    </r>
  </si>
  <si>
    <r>
      <rPr>
        <b/>
        <sz val="6"/>
        <rFont val="Arial MT"/>
        <family val="2"/>
      </rPr>
      <t>ALIENAZIONE DI MEZZI DI TRASPORTO STRADALI</t>
    </r>
  </si>
  <si>
    <r>
      <rPr>
        <b/>
        <sz val="6"/>
        <rFont val="Arial MT"/>
        <family val="2"/>
      </rPr>
      <t>ALIENAZIONE DI MEZZI DI TRASPORTO AEREE</t>
    </r>
  </si>
  <si>
    <r>
      <rPr>
        <b/>
        <sz val="6"/>
        <rFont val="Arial MT"/>
        <family val="2"/>
      </rPr>
      <t>ALIENAZIONE DI MEZZI DI TRASPORTO PER VIE D'ACQUA</t>
    </r>
  </si>
  <si>
    <r>
      <rPr>
        <b/>
        <sz val="6"/>
        <rFont val="Arial MT"/>
        <family val="2"/>
      </rPr>
      <t>ALIENAZIONE DI MOBILI E ARREDI PER UFFICIO</t>
    </r>
  </si>
  <si>
    <r>
      <rPr>
        <b/>
        <sz val="6"/>
        <rFont val="Arial MT"/>
        <family val="2"/>
      </rPr>
      <t>ALIENAZIONE DI MOBILI E ARREBI PER ALLOGGI E PERTINENZE</t>
    </r>
  </si>
  <si>
    <r>
      <rPr>
        <b/>
        <sz val="6"/>
        <rFont val="Arial MT"/>
        <family val="2"/>
      </rPr>
      <t>ALIENAZIONE DI MOBILI E ARREDI PER LABORATORI</t>
    </r>
  </si>
  <si>
    <r>
      <rPr>
        <b/>
        <sz val="6"/>
        <rFont val="Arial MT"/>
        <family val="2"/>
      </rPr>
      <t>ALIENAZIONE DI MOBILI E ARREDI n.a.c</t>
    </r>
  </si>
  <si>
    <r>
      <rPr>
        <b/>
        <sz val="6"/>
        <rFont val="Arial MT"/>
        <family val="2"/>
      </rPr>
      <t>ALIENAZIONE DI MACCHINARI</t>
    </r>
  </si>
  <si>
    <r>
      <rPr>
        <b/>
        <sz val="6"/>
        <rFont val="Arial MT"/>
        <family val="2"/>
      </rPr>
      <t>ALIENAZIONE DI IMPIANTI</t>
    </r>
  </si>
  <si>
    <r>
      <rPr>
        <b/>
        <sz val="6"/>
        <rFont val="Arial MT"/>
        <family val="2"/>
      </rPr>
      <t>ALIENAZIONE DI ATTREZZATURE SCIENTIFICHE</t>
    </r>
  </si>
  <si>
    <r>
      <rPr>
        <b/>
        <sz val="6"/>
        <rFont val="Arial MT"/>
        <family val="2"/>
      </rPr>
      <t>ALIENAZIONE DI MACCHINE PER UFFICIO</t>
    </r>
  </si>
  <si>
    <r>
      <rPr>
        <b/>
        <sz val="6"/>
        <rFont val="Arial MT"/>
        <family val="2"/>
      </rPr>
      <t>ALIENAZIONE DI SERVER</t>
    </r>
  </si>
  <si>
    <r>
      <rPr>
        <b/>
        <sz val="6"/>
        <rFont val="Arial MT"/>
        <family val="2"/>
      </rPr>
      <t>ALIENAZIONE DI POSTAZIONI DI LAVORO</t>
    </r>
  </si>
  <si>
    <r>
      <rPr>
        <b/>
        <sz val="6"/>
        <rFont val="Arial MT"/>
        <family val="2"/>
      </rPr>
      <t>ALIENAZIONE DI PERIFERICHE</t>
    </r>
  </si>
  <si>
    <r>
      <rPr>
        <b/>
        <sz val="6"/>
        <rFont val="Arial MT"/>
        <family val="2"/>
      </rPr>
      <t>ALIENAZIONE DI APPARATI DI TELECOMUNICAZIONE</t>
    </r>
  </si>
  <si>
    <r>
      <rPr>
        <b/>
        <sz val="6"/>
        <rFont val="Arial MT"/>
        <family val="2"/>
      </rPr>
      <t>ALIENAZIONE DI TABLET E DISPOSITIVI DI TELEFONIA FISSA E MOBILE</t>
    </r>
  </si>
  <si>
    <r>
      <rPr>
        <b/>
        <sz val="6"/>
        <rFont val="Arial MT"/>
        <family val="2"/>
      </rPr>
      <t>ALIENAZIONE DI HARDWARE N.A.C</t>
    </r>
  </si>
  <si>
    <r>
      <rPr>
        <b/>
        <sz val="6"/>
        <rFont val="Arial MT"/>
        <family val="2"/>
      </rPr>
      <t>ALIENAZIONE DI OGGETTI DI VALORE</t>
    </r>
  </si>
  <si>
    <r>
      <rPr>
        <b/>
        <sz val="6"/>
        <rFont val="Arial MT"/>
        <family val="2"/>
      </rPr>
      <t>ALIENAZIONE DI DIRITTI REALI</t>
    </r>
  </si>
  <si>
    <r>
      <rPr>
        <b/>
        <sz val="6"/>
        <rFont val="Arial MT"/>
        <family val="2"/>
      </rPr>
      <t>ALIENAZIONE DI MATERIALE BIBLIOGRAFICO</t>
    </r>
  </si>
  <si>
    <r>
      <rPr>
        <b/>
        <sz val="6"/>
        <rFont val="Arial MT"/>
        <family val="2"/>
      </rPr>
      <t>ALIENAZIONE DI STRUMENTI MUSICALI</t>
    </r>
  </si>
  <si>
    <r>
      <rPr>
        <b/>
        <sz val="6"/>
        <rFont val="Arial MT"/>
        <family val="2"/>
      </rPr>
      <t>ALIENAZIONE DI ALTRI BENI MATERIALI n.a.c</t>
    </r>
  </si>
  <si>
    <r>
      <rPr>
        <b/>
        <sz val="6"/>
        <rFont val="Arial MT"/>
        <family val="2"/>
      </rPr>
      <t>ALIENAZIONE DI SOFTWARE</t>
    </r>
  </si>
  <si>
    <r>
      <rPr>
        <b/>
        <sz val="6"/>
        <rFont val="Arial MT"/>
        <family val="2"/>
      </rPr>
      <t>ALIENAZIONE DI BREVETTI</t>
    </r>
  </si>
  <si>
    <r>
      <rPr>
        <b/>
        <sz val="6"/>
        <rFont val="Arial MT"/>
        <family val="2"/>
      </rPr>
      <t>ALIENAZIONE DI OPERE DI INGEGNO E DIRITTI D'AUTORE</t>
    </r>
  </si>
  <si>
    <r>
      <rPr>
        <b/>
        <sz val="6"/>
        <rFont val="Arial MT"/>
        <family val="2"/>
      </rPr>
      <t>ALIENAZIONE DI ALTRI BENI IMMATERIALI n.a.c</t>
    </r>
  </si>
  <si>
    <r>
      <rPr>
        <b/>
        <sz val="6"/>
        <rFont val="Arial MT"/>
        <family val="2"/>
      </rPr>
      <t>PROVENTI DERIVANTI DALLE SPONSORIZZAZIONI</t>
    </r>
  </si>
  <si>
    <r>
      <rPr>
        <b/>
        <sz val="6"/>
        <rFont val="Arial MT"/>
        <family val="2"/>
      </rPr>
      <t>DIRITTI REALI DI GODIMENTO</t>
    </r>
  </si>
  <si>
    <r>
      <rPr>
        <b/>
        <sz val="6"/>
        <rFont val="Arial MT"/>
        <family val="2"/>
      </rPr>
      <t>CANONI OCCUPAZIONE SPAZI E AREE PUBBLICHE</t>
    </r>
  </si>
  <si>
    <r>
      <rPr>
        <b/>
        <sz val="6"/>
        <rFont val="Arial MT"/>
        <family val="2"/>
      </rPr>
      <t>PROVENTI DA CONCESSIONI SU BENI</t>
    </r>
  </si>
  <si>
    <r>
      <rPr>
        <b/>
        <sz val="6"/>
        <rFont val="Arial MT"/>
        <family val="2"/>
      </rPr>
      <t>INTERESSI</t>
    </r>
  </si>
  <si>
    <r>
      <rPr>
        <b/>
        <sz val="6"/>
        <rFont val="Arial MT"/>
        <family val="2"/>
      </rPr>
      <t>INTERESSI ATTIVI DA BANCA D'ITALIA</t>
    </r>
  </si>
  <si>
    <r>
      <rPr>
        <b/>
        <sz val="6"/>
        <rFont val="Arial MT"/>
        <family val="2"/>
      </rPr>
      <t>ALTRE ENTRATE n.a.c</t>
    </r>
  </si>
  <si>
    <r>
      <rPr>
        <b/>
        <sz val="6"/>
        <rFont val="Arial MT"/>
        <family val="2"/>
      </rPr>
      <t>MUTUI</t>
    </r>
  </si>
  <si>
    <t>AVANZO DI AMMINSTRAZIONE PRESUNTO</t>
  </si>
  <si>
    <t>FINANZIAMENTI DELL'UNIONE EUROPEA</t>
  </si>
  <si>
    <t>FINANZIAMENTI DELLO STATO</t>
  </si>
  <si>
    <t>FINANZIAMENTI DELLA REGIONE</t>
  </si>
  <si>
    <t>FINANZIAMENTI DA ENTI LOCALI O DA ALTRE
ISTITUZIONI</t>
  </si>
  <si>
    <t>CONTRIBUTI DA PRIVATI</t>
  </si>
  <si>
    <t>ALTRE ENTRATE</t>
  </si>
  <si>
    <t>MUTUI</t>
  </si>
  <si>
    <r>
      <rPr>
        <b/>
        <sz val="6"/>
        <rFont val="Arial MT"/>
        <family val="2"/>
      </rPr>
      <t>ANTICIPAZIONI DA ISTITUTO CASSIERE</t>
    </r>
  </si>
  <si>
    <t>TOTALE</t>
  </si>
  <si>
    <t>Pogramma Annuale Anno Finanziario 2023</t>
  </si>
  <si>
    <r>
      <t>ENTRATE</t>
    </r>
    <r>
      <rPr>
        <b/>
        <sz val="10"/>
        <rFont val="Arial"/>
      </rPr>
      <t xml:space="preserve"> - Previsione</t>
    </r>
  </si>
  <si>
    <r>
      <rPr>
        <b/>
        <sz val="6"/>
        <rFont val="Arial MT"/>
        <family val="2"/>
      </rPr>
      <t>A</t>
    </r>
  </si>
  <si>
    <r>
      <rPr>
        <b/>
        <sz val="6"/>
        <rFont val="Arial MT"/>
        <family val="2"/>
      </rPr>
      <t>FUNZIONAMENTO GENERALE E DECORO DELLA SCUOLA</t>
    </r>
  </si>
  <si>
    <r>
      <rPr>
        <b/>
        <sz val="6"/>
        <rFont val="Arial MT"/>
        <family val="2"/>
      </rPr>
      <t>DIDATTICA</t>
    </r>
  </si>
  <si>
    <r>
      <rPr>
        <b/>
        <sz val="6"/>
        <rFont val="Arial MT"/>
        <family val="2"/>
      </rPr>
      <t>ALTERNANZA SCUOLA-LAVORO</t>
    </r>
  </si>
  <si>
    <r>
      <rPr>
        <b/>
        <sz val="6"/>
        <rFont val="Arial MT"/>
        <family val="2"/>
      </rPr>
      <t>VISITE VIAGGI E PROGRAMMI DI STUDIO ALL'ESTERO</t>
    </r>
  </si>
  <si>
    <r>
      <rPr>
        <b/>
        <sz val="6"/>
        <rFont val="Arial MT"/>
        <family val="2"/>
      </rPr>
      <t>P</t>
    </r>
  </si>
  <si>
    <r>
      <rPr>
        <b/>
        <sz val="6"/>
        <rFont val="Arial MT"/>
        <family val="2"/>
      </rPr>
      <t>PROGETTI IN AMBITO "SCIENTIFICO,TECNICO E PROFESSIONALE"</t>
    </r>
  </si>
  <si>
    <r>
      <rPr>
        <b/>
        <sz val="6"/>
        <rFont val="Arial MT"/>
        <family val="2"/>
      </rPr>
      <t>PROGETTI PER "CERTIFICAZIONI E CORSI PROFESSIONALI"</t>
    </r>
  </si>
  <si>
    <r>
      <rPr>
        <b/>
        <sz val="6"/>
        <rFont val="Arial MT"/>
        <family val="2"/>
      </rPr>
      <t>PROGETTI PER "FORMAZIONE / AGGIORNAMENTO DEL PERSONALE</t>
    </r>
  </si>
  <si>
    <r>
      <rPr>
        <b/>
        <sz val="6"/>
        <rFont val="Arial MT"/>
        <family val="2"/>
      </rPr>
      <t>PROGETTI PER "GARE E CONCORSI"</t>
    </r>
  </si>
  <si>
    <r>
      <rPr>
        <b/>
        <sz val="6"/>
        <rFont val="Arial MT"/>
        <family val="2"/>
      </rPr>
      <t>G</t>
    </r>
  </si>
  <si>
    <r>
      <rPr>
        <b/>
        <sz val="6"/>
        <rFont val="Arial MT"/>
        <family val="2"/>
      </rPr>
      <t>AZIENDA AGRARIA</t>
    </r>
  </si>
  <si>
    <r>
      <rPr>
        <b/>
        <sz val="6"/>
        <rFont val="Arial MT"/>
        <family val="2"/>
      </rPr>
      <t>AZIENDA SPECIALE</t>
    </r>
  </si>
  <si>
    <r>
      <rPr>
        <b/>
        <sz val="6"/>
        <rFont val="Arial MT"/>
        <family val="2"/>
      </rPr>
      <t>ATTIVITA' PER CONTO TERZI</t>
    </r>
  </si>
  <si>
    <t>R</t>
  </si>
  <si>
    <t>Fondo i Riserva</t>
  </si>
  <si>
    <t>Z</t>
  </si>
  <si>
    <t>Z01</t>
  </si>
  <si>
    <t>Disponibilità finanziaria da programmare</t>
  </si>
  <si>
    <t>TOTALE :</t>
  </si>
  <si>
    <t>ENRATE</t>
  </si>
  <si>
    <t>SPESE</t>
  </si>
  <si>
    <t>totale a pareggio</t>
  </si>
  <si>
    <r>
      <rPr>
        <b/>
        <sz val="10"/>
        <rFont val="Arial"/>
        <family val="2"/>
      </rPr>
      <t>SPESE</t>
    </r>
    <r>
      <rPr>
        <b/>
        <sz val="10"/>
        <rFont val="Arial"/>
      </rPr>
      <t xml:space="preserve"> previsione</t>
    </r>
  </si>
  <si>
    <t>PROVENTI DA GESTIONE ECONOMICA</t>
  </si>
  <si>
    <t>RIMBORSI E RESTITUZIONE DI SOMME</t>
  </si>
  <si>
    <t>ALIENAZIONE DI BENI MATERIALI</t>
  </si>
  <si>
    <t>ALIENAZIONE DI BENI IMMATERIALI</t>
  </si>
  <si>
    <t>SPONSOR E UTILIZZO LOCALI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</si>
</sst>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3" x14ac:knownFonts="1">
    <font>
      <sz val="10"/>
      <color rgb="FF000000"/>
      <name val="Times New Roman"/>
      <charset val="204"/>
    </font>
    <font>
      <b/>
      <sz val="10"/>
      <name val="Arial"/>
    </font>
    <font>
      <sz val="6"/>
      <name val="Arial MT"/>
    </font>
    <font>
      <sz val="6"/>
      <color rgb="FF000000"/>
      <name val="Arial MT"/>
      <family val="2"/>
    </font>
    <font>
      <b/>
      <sz val="10"/>
      <name val="Arial"/>
      <family val="2"/>
    </font>
    <font>
      <sz val="6"/>
      <name val="Arial MT"/>
      <family val="2"/>
    </font>
    <font>
      <b/>
      <sz val="6"/>
      <name val="Arial"/>
      <family val="2"/>
    </font>
    <font>
      <b/>
      <sz val="6"/>
      <color rgb="FF000000"/>
      <name val="Arial MT"/>
    </font>
    <font>
      <b/>
      <sz val="6"/>
      <color rgb="FF000000"/>
      <name val="Arial MT"/>
      <family val="2"/>
    </font>
    <font>
      <b/>
      <sz val="10"/>
      <color rgb="FF000000"/>
      <name val="Times New Roman"/>
      <family val="1"/>
    </font>
    <font>
      <b/>
      <sz val="6"/>
      <name val="Arial MT"/>
    </font>
    <font>
      <b/>
      <sz val="6"/>
      <name val="Arial MT"/>
      <family val="2"/>
    </font>
    <font>
      <sz val="6"/>
      <color rgb="FF000000"/>
      <name val="Arial MT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3"/>
    </xf>
    <xf numFmtId="164" fontId="3" fillId="0" borderId="1" xfId="0" applyNumberFormat="1" applyFont="1" applyFill="1" applyBorder="1" applyAlignment="1">
      <alignment horizontal="center" vertical="top" shrinkToFit="1"/>
    </xf>
    <xf numFmtId="0" fontId="0" fillId="0" borderId="1" xfId="0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right" vertical="top" shrinkToFit="1"/>
    </xf>
    <xf numFmtId="1" fontId="3" fillId="0" borderId="1" xfId="0" applyNumberFormat="1" applyFont="1" applyFill="1" applyBorder="1" applyAlignment="1">
      <alignment horizontal="center" vertical="top" shrinkToFit="1"/>
    </xf>
    <xf numFmtId="4" fontId="3" fillId="0" borderId="1" xfId="0" applyNumberFormat="1" applyFont="1" applyFill="1" applyBorder="1" applyAlignment="1">
      <alignment horizontal="right" vertical="top" shrinkToFit="1"/>
    </xf>
    <xf numFmtId="0" fontId="2" fillId="0" borderId="6" xfId="0" applyFont="1" applyFill="1" applyBorder="1" applyAlignment="1">
      <alignment horizontal="left" vertical="top" wrapText="1" indent="1"/>
    </xf>
    <xf numFmtId="0" fontId="2" fillId="0" borderId="6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right" vertical="top" shrinkToFit="1"/>
    </xf>
    <xf numFmtId="164" fontId="8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right" vertical="top" shrinkToFit="1"/>
    </xf>
    <xf numFmtId="0" fontId="9" fillId="0" borderId="1" xfId="0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 vertical="top" shrinkToFit="1"/>
    </xf>
    <xf numFmtId="2" fontId="12" fillId="0" borderId="1" xfId="0" applyNumberFormat="1" applyFont="1" applyFill="1" applyBorder="1" applyAlignment="1">
      <alignment horizontal="right" vertical="top" shrinkToFit="1"/>
    </xf>
    <xf numFmtId="1" fontId="8" fillId="0" borderId="1" xfId="0" applyNumberFormat="1" applyFont="1" applyFill="1" applyBorder="1" applyAlignment="1">
      <alignment horizontal="center" vertical="top" shrinkToFit="1"/>
    </xf>
    <xf numFmtId="164" fontId="7" fillId="0" borderId="1" xfId="0" applyNumberFormat="1" applyFont="1" applyFill="1" applyBorder="1" applyAlignment="1">
      <alignment horizontal="center" vertical="top" shrinkToFit="1"/>
    </xf>
    <xf numFmtId="1" fontId="7" fillId="0" borderId="1" xfId="0" applyNumberFormat="1" applyFont="1" applyFill="1" applyBorder="1" applyAlignment="1">
      <alignment horizontal="center" vertical="top" shrinkToFit="1"/>
    </xf>
    <xf numFmtId="0" fontId="6" fillId="0" borderId="0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 wrapText="1"/>
    </xf>
    <xf numFmtId="2" fontId="0" fillId="0" borderId="0" xfId="0" applyNumberFormat="1" applyFill="1" applyBorder="1" applyAlignment="1">
      <alignment horizontal="left" vertical="top"/>
    </xf>
    <xf numFmtId="2" fontId="8" fillId="0" borderId="0" xfId="0" applyNumberFormat="1" applyFont="1" applyFill="1" applyBorder="1" applyAlignment="1">
      <alignment horizontal="right" vertical="top" shrinkToFit="1"/>
    </xf>
    <xf numFmtId="2" fontId="8" fillId="0" borderId="5" xfId="0" applyNumberFormat="1" applyFont="1" applyFill="1" applyBorder="1" applyAlignment="1">
      <alignment horizontal="right" vertical="top" shrinkToFit="1"/>
    </xf>
    <xf numFmtId="0" fontId="10" fillId="0" borderId="7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 indent="1"/>
    </xf>
    <xf numFmtId="0" fontId="1" fillId="0" borderId="3" xfId="0" applyFont="1" applyFill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left" vertical="top" wrapText="1" indent="1"/>
    </xf>
    <xf numFmtId="0" fontId="2" fillId="0" borderId="5" xfId="0" applyFont="1" applyFill="1" applyBorder="1" applyAlignment="1">
      <alignment horizontal="left" vertical="top" wrapText="1" indent="1"/>
    </xf>
    <xf numFmtId="0" fontId="2" fillId="0" borderId="6" xfId="0" applyFont="1" applyFill="1" applyBorder="1" applyAlignment="1">
      <alignment horizontal="left" vertical="top" wrapText="1" inden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3"/>
  <sheetViews>
    <sheetView zoomScale="118" zoomScaleNormal="118" workbookViewId="0">
      <selection activeCell="E230" sqref="E230"/>
    </sheetView>
  </sheetViews>
  <sheetFormatPr defaultRowHeight="12.75" x14ac:dyDescent="0.2"/>
  <cols>
    <col min="1" max="1" width="7.5" customWidth="1"/>
    <col min="2" max="3" width="7.83203125" customWidth="1"/>
    <col min="4" max="4" width="48.6640625" customWidth="1"/>
    <col min="5" max="5" width="19.83203125" customWidth="1"/>
    <col min="6" max="6" width="2.6640625" customWidth="1"/>
  </cols>
  <sheetData>
    <row r="1" spans="1:5" ht="15" customHeight="1" x14ac:dyDescent="0.2">
      <c r="A1" s="29" t="s">
        <v>261</v>
      </c>
      <c r="B1" s="30"/>
      <c r="C1" s="30"/>
      <c r="D1" s="30"/>
      <c r="E1" s="31"/>
    </row>
    <row r="2" spans="1:5" ht="15" customHeight="1" x14ac:dyDescent="0.2">
      <c r="A2" s="32" t="s">
        <v>262</v>
      </c>
      <c r="B2" s="33"/>
      <c r="C2" s="33"/>
      <c r="D2" s="33"/>
      <c r="E2" s="34"/>
    </row>
    <row r="3" spans="1:5" ht="10.15" customHeight="1" x14ac:dyDescent="0.2">
      <c r="A3" s="35" t="s">
        <v>0</v>
      </c>
      <c r="B3" s="35" t="s">
        <v>1</v>
      </c>
      <c r="C3" s="37" t="s">
        <v>2</v>
      </c>
      <c r="D3" s="37" t="s">
        <v>3</v>
      </c>
      <c r="E3" s="11"/>
    </row>
    <row r="4" spans="1:5" ht="10.15" customHeight="1" x14ac:dyDescent="0.2">
      <c r="A4" s="36"/>
      <c r="B4" s="36"/>
      <c r="C4" s="38"/>
      <c r="D4" s="38"/>
      <c r="E4" s="24">
        <v>2023</v>
      </c>
    </row>
    <row r="5" spans="1:5" ht="13.5" customHeight="1" x14ac:dyDescent="0.2">
      <c r="A5" s="13">
        <v>1</v>
      </c>
      <c r="B5" s="9"/>
      <c r="C5" s="10"/>
      <c r="D5" s="15" t="s">
        <v>251</v>
      </c>
      <c r="E5" s="12">
        <v>278989.53000000003</v>
      </c>
    </row>
    <row r="6" spans="1:5" ht="12" customHeight="1" x14ac:dyDescent="0.2">
      <c r="A6" s="13">
        <v>1</v>
      </c>
      <c r="B6" s="13">
        <v>1</v>
      </c>
      <c r="C6" s="14"/>
      <c r="D6" s="15" t="s">
        <v>173</v>
      </c>
      <c r="E6" s="12"/>
    </row>
    <row r="7" spans="1:5" ht="12" customHeight="1" x14ac:dyDescent="0.2">
      <c r="A7" s="3">
        <v>1</v>
      </c>
      <c r="B7" s="3">
        <v>1</v>
      </c>
      <c r="C7" s="7">
        <v>1</v>
      </c>
      <c r="D7" s="5" t="s">
        <v>5</v>
      </c>
      <c r="E7" s="8">
        <v>39008.49</v>
      </c>
    </row>
    <row r="8" spans="1:5" ht="12" customHeight="1" x14ac:dyDescent="0.2">
      <c r="A8" s="3">
        <v>1</v>
      </c>
      <c r="B8" s="3">
        <v>1</v>
      </c>
      <c r="C8" s="7">
        <v>2</v>
      </c>
      <c r="D8" s="5" t="s">
        <v>6</v>
      </c>
      <c r="E8" s="6">
        <v>0</v>
      </c>
    </row>
    <row r="9" spans="1:5" ht="12" customHeight="1" x14ac:dyDescent="0.2">
      <c r="A9" s="3">
        <v>1</v>
      </c>
      <c r="B9" s="3">
        <v>1</v>
      </c>
      <c r="C9" s="7">
        <v>3</v>
      </c>
      <c r="D9" s="5" t="s">
        <v>7</v>
      </c>
      <c r="E9" s="8">
        <v>37613.660000000003</v>
      </c>
    </row>
    <row r="10" spans="1:5" ht="12" customHeight="1" x14ac:dyDescent="0.2">
      <c r="A10" s="3">
        <v>1</v>
      </c>
      <c r="B10" s="3">
        <v>1</v>
      </c>
      <c r="C10" s="7">
        <v>4</v>
      </c>
      <c r="D10" s="5" t="s">
        <v>8</v>
      </c>
      <c r="E10" s="8">
        <v>2000</v>
      </c>
    </row>
    <row r="11" spans="1:5" ht="12" customHeight="1" x14ac:dyDescent="0.2">
      <c r="A11" s="13">
        <v>1</v>
      </c>
      <c r="B11" s="13">
        <v>2</v>
      </c>
      <c r="C11" s="14"/>
      <c r="D11" s="15" t="s">
        <v>174</v>
      </c>
      <c r="E11" s="12"/>
    </row>
    <row r="12" spans="1:5" ht="12" customHeight="1" x14ac:dyDescent="0.2">
      <c r="A12" s="3">
        <v>1</v>
      </c>
      <c r="B12" s="3">
        <v>2</v>
      </c>
      <c r="C12" s="7">
        <v>21</v>
      </c>
      <c r="D12" s="5" t="s">
        <v>9</v>
      </c>
      <c r="E12" s="8">
        <v>41101.17</v>
      </c>
    </row>
    <row r="13" spans="1:5" ht="12" customHeight="1" x14ac:dyDescent="0.2">
      <c r="A13" s="3">
        <v>1</v>
      </c>
      <c r="B13" s="3">
        <v>2</v>
      </c>
      <c r="C13" s="7">
        <v>22</v>
      </c>
      <c r="D13" s="5" t="s">
        <v>10</v>
      </c>
      <c r="E13" s="8">
        <v>75229.350000000006</v>
      </c>
    </row>
    <row r="14" spans="1:5" ht="12" customHeight="1" x14ac:dyDescent="0.2">
      <c r="A14" s="3">
        <v>1</v>
      </c>
      <c r="B14" s="3">
        <v>2</v>
      </c>
      <c r="C14" s="7">
        <v>23</v>
      </c>
      <c r="D14" s="5" t="s">
        <v>11</v>
      </c>
      <c r="E14" s="6">
        <v>0</v>
      </c>
    </row>
    <row r="15" spans="1:5" ht="18" customHeight="1" x14ac:dyDescent="0.2">
      <c r="A15" s="3">
        <v>1</v>
      </c>
      <c r="B15" s="3">
        <v>2</v>
      </c>
      <c r="C15" s="7">
        <v>30</v>
      </c>
      <c r="D15" s="5" t="s">
        <v>12</v>
      </c>
      <c r="E15" s="8">
        <v>1467.33</v>
      </c>
    </row>
    <row r="16" spans="1:5" ht="12" customHeight="1" x14ac:dyDescent="0.2">
      <c r="A16" s="3">
        <v>1</v>
      </c>
      <c r="B16" s="3">
        <v>2</v>
      </c>
      <c r="C16" s="7">
        <v>31</v>
      </c>
      <c r="D16" s="5" t="s">
        <v>13</v>
      </c>
      <c r="E16" s="8">
        <v>1000</v>
      </c>
    </row>
    <row r="17" spans="1:5" ht="12" customHeight="1" x14ac:dyDescent="0.2">
      <c r="A17" s="3">
        <v>1</v>
      </c>
      <c r="B17" s="3">
        <v>2</v>
      </c>
      <c r="C17" s="7">
        <v>32</v>
      </c>
      <c r="D17" s="5" t="s">
        <v>14</v>
      </c>
      <c r="E17" s="8">
        <v>3471.54</v>
      </c>
    </row>
    <row r="18" spans="1:5" ht="12" customHeight="1" x14ac:dyDescent="0.2">
      <c r="A18" s="3">
        <v>1</v>
      </c>
      <c r="B18" s="3">
        <v>2</v>
      </c>
      <c r="C18" s="7">
        <v>33</v>
      </c>
      <c r="D18" s="5" t="s">
        <v>15</v>
      </c>
      <c r="E18" s="6">
        <v>200</v>
      </c>
    </row>
    <row r="19" spans="1:5" ht="12" customHeight="1" x14ac:dyDescent="0.2">
      <c r="A19" s="3">
        <v>1</v>
      </c>
      <c r="B19" s="3">
        <v>2</v>
      </c>
      <c r="C19" s="7">
        <v>34</v>
      </c>
      <c r="D19" s="5" t="s">
        <v>16</v>
      </c>
      <c r="E19" s="8">
        <v>6759.94</v>
      </c>
    </row>
    <row r="20" spans="1:5" ht="12" customHeight="1" x14ac:dyDescent="0.2">
      <c r="A20" s="3">
        <v>1</v>
      </c>
      <c r="B20" s="3">
        <v>2</v>
      </c>
      <c r="C20" s="7">
        <v>35</v>
      </c>
      <c r="D20" s="5" t="s">
        <v>17</v>
      </c>
      <c r="E20" s="6">
        <v>577.04</v>
      </c>
    </row>
    <row r="21" spans="1:5" ht="12" customHeight="1" x14ac:dyDescent="0.2">
      <c r="A21" s="3">
        <v>1</v>
      </c>
      <c r="B21" s="3">
        <v>2</v>
      </c>
      <c r="C21" s="7">
        <v>36</v>
      </c>
      <c r="D21" s="5" t="s">
        <v>18</v>
      </c>
      <c r="E21" s="6">
        <v>289.70999999999998</v>
      </c>
    </row>
    <row r="22" spans="1:5" ht="12" customHeight="1" x14ac:dyDescent="0.2">
      <c r="A22" s="3">
        <v>1</v>
      </c>
      <c r="B22" s="3">
        <v>2</v>
      </c>
      <c r="C22" s="7">
        <v>37</v>
      </c>
      <c r="D22" s="5" t="s">
        <v>19</v>
      </c>
      <c r="E22" s="6">
        <v>696.9</v>
      </c>
    </row>
    <row r="23" spans="1:5" ht="12" customHeight="1" x14ac:dyDescent="0.2">
      <c r="A23" s="3">
        <v>1</v>
      </c>
      <c r="B23" s="3">
        <v>2</v>
      </c>
      <c r="C23" s="7">
        <v>38</v>
      </c>
      <c r="D23" s="5" t="s">
        <v>20</v>
      </c>
      <c r="E23" s="6">
        <v>328.95</v>
      </c>
    </row>
    <row r="24" spans="1:5" ht="12" customHeight="1" x14ac:dyDescent="0.2">
      <c r="A24" s="3">
        <v>1</v>
      </c>
      <c r="B24" s="3">
        <v>2</v>
      </c>
      <c r="C24" s="7">
        <v>39</v>
      </c>
      <c r="D24" s="5" t="s">
        <v>21</v>
      </c>
      <c r="E24" s="8">
        <v>7972.22</v>
      </c>
    </row>
    <row r="25" spans="1:5" ht="12" customHeight="1" x14ac:dyDescent="0.2">
      <c r="A25" s="3">
        <v>1</v>
      </c>
      <c r="B25" s="3">
        <v>2</v>
      </c>
      <c r="C25" s="7">
        <v>40</v>
      </c>
      <c r="D25" s="5" t="s">
        <v>22</v>
      </c>
      <c r="E25" s="8">
        <v>2669.65</v>
      </c>
    </row>
    <row r="26" spans="1:5" ht="12" customHeight="1" x14ac:dyDescent="0.2">
      <c r="A26" s="3">
        <v>1</v>
      </c>
      <c r="B26" s="3">
        <v>2</v>
      </c>
      <c r="C26" s="7">
        <v>41</v>
      </c>
      <c r="D26" s="5" t="s">
        <v>23</v>
      </c>
      <c r="E26" s="6">
        <v>673.06</v>
      </c>
    </row>
    <row r="27" spans="1:5" ht="12" customHeight="1" x14ac:dyDescent="0.2">
      <c r="A27" s="3">
        <v>1</v>
      </c>
      <c r="B27" s="3">
        <v>2</v>
      </c>
      <c r="C27" s="7">
        <v>42</v>
      </c>
      <c r="D27" s="5" t="s">
        <v>24</v>
      </c>
      <c r="E27" s="8">
        <v>2337.1999999999998</v>
      </c>
    </row>
    <row r="28" spans="1:5" ht="12" customHeight="1" x14ac:dyDescent="0.2">
      <c r="A28" s="3">
        <v>1</v>
      </c>
      <c r="B28" s="3">
        <v>2</v>
      </c>
      <c r="C28" s="7">
        <v>43</v>
      </c>
      <c r="D28" s="5" t="s">
        <v>25</v>
      </c>
      <c r="E28" s="6">
        <v>0.11</v>
      </c>
    </row>
    <row r="29" spans="1:5" ht="12" customHeight="1" x14ac:dyDescent="0.2">
      <c r="A29" s="3">
        <v>1</v>
      </c>
      <c r="B29" s="3">
        <v>2</v>
      </c>
      <c r="C29" s="7">
        <v>44</v>
      </c>
      <c r="D29" s="5" t="s">
        <v>26</v>
      </c>
      <c r="E29" s="8">
        <v>3356.92</v>
      </c>
    </row>
    <row r="30" spans="1:5" ht="12" customHeight="1" x14ac:dyDescent="0.2">
      <c r="A30" s="3">
        <v>1</v>
      </c>
      <c r="B30" s="3">
        <v>2</v>
      </c>
      <c r="C30" s="7">
        <v>45</v>
      </c>
      <c r="D30" s="5" t="s">
        <v>27</v>
      </c>
      <c r="E30" s="8">
        <v>16107.71</v>
      </c>
    </row>
    <row r="31" spans="1:5" ht="12" customHeight="1" x14ac:dyDescent="0.2">
      <c r="A31" s="3">
        <v>1</v>
      </c>
      <c r="B31" s="3">
        <v>2</v>
      </c>
      <c r="C31" s="7">
        <v>46</v>
      </c>
      <c r="D31" s="5" t="s">
        <v>28</v>
      </c>
      <c r="E31" s="6">
        <v>846.47</v>
      </c>
    </row>
    <row r="32" spans="1:5" ht="12" customHeight="1" x14ac:dyDescent="0.2">
      <c r="A32" s="3">
        <v>1</v>
      </c>
      <c r="B32" s="3">
        <v>2</v>
      </c>
      <c r="C32" s="7">
        <v>47</v>
      </c>
      <c r="D32" s="5" t="s">
        <v>29</v>
      </c>
      <c r="E32" s="8">
        <v>3829.23</v>
      </c>
    </row>
    <row r="33" spans="1:5" ht="12" customHeight="1" x14ac:dyDescent="0.2">
      <c r="A33" s="3">
        <v>1</v>
      </c>
      <c r="B33" s="3">
        <v>2</v>
      </c>
      <c r="C33" s="7">
        <v>48</v>
      </c>
      <c r="D33" s="5" t="s">
        <v>30</v>
      </c>
      <c r="E33" s="8">
        <v>8669.7999999999993</v>
      </c>
    </row>
    <row r="34" spans="1:5" ht="12" customHeight="1" x14ac:dyDescent="0.2">
      <c r="A34" s="3">
        <v>1</v>
      </c>
      <c r="B34" s="3">
        <v>2</v>
      </c>
      <c r="C34" s="7">
        <v>49</v>
      </c>
      <c r="D34" s="5" t="s">
        <v>31</v>
      </c>
      <c r="E34" s="8">
        <v>1907.84</v>
      </c>
    </row>
    <row r="35" spans="1:5" ht="12" customHeight="1" x14ac:dyDescent="0.2">
      <c r="A35" s="3">
        <v>1</v>
      </c>
      <c r="B35" s="3">
        <v>2</v>
      </c>
      <c r="C35" s="7">
        <v>50</v>
      </c>
      <c r="D35" s="5" t="s">
        <v>32</v>
      </c>
      <c r="E35" s="6">
        <v>0</v>
      </c>
    </row>
    <row r="36" spans="1:5" ht="12" customHeight="1" x14ac:dyDescent="0.2">
      <c r="A36" s="3">
        <v>1</v>
      </c>
      <c r="B36" s="3">
        <v>2</v>
      </c>
      <c r="C36" s="7">
        <v>51</v>
      </c>
      <c r="D36" s="5" t="s">
        <v>33</v>
      </c>
      <c r="E36" s="6">
        <v>0</v>
      </c>
    </row>
    <row r="37" spans="1:5" ht="12" customHeight="1" x14ac:dyDescent="0.2">
      <c r="A37" s="3">
        <v>1</v>
      </c>
      <c r="B37" s="3">
        <v>2</v>
      </c>
      <c r="C37" s="7">
        <v>52</v>
      </c>
      <c r="D37" s="5" t="s">
        <v>34</v>
      </c>
      <c r="E37" s="6">
        <v>258.10000000000002</v>
      </c>
    </row>
    <row r="38" spans="1:5" ht="12" customHeight="1" x14ac:dyDescent="0.2">
      <c r="A38" s="3">
        <v>1</v>
      </c>
      <c r="B38" s="3">
        <v>2</v>
      </c>
      <c r="C38" s="7">
        <v>53</v>
      </c>
      <c r="D38" s="5" t="s">
        <v>35</v>
      </c>
      <c r="E38" s="8">
        <v>1573.24</v>
      </c>
    </row>
    <row r="39" spans="1:5" ht="12" customHeight="1" x14ac:dyDescent="0.2">
      <c r="A39" s="3">
        <v>1</v>
      </c>
      <c r="B39" s="3">
        <v>2</v>
      </c>
      <c r="C39" s="7">
        <v>54</v>
      </c>
      <c r="D39" s="5" t="s">
        <v>36</v>
      </c>
      <c r="E39" s="8">
        <v>1518.18</v>
      </c>
    </row>
    <row r="40" spans="1:5" ht="12" customHeight="1" x14ac:dyDescent="0.2">
      <c r="A40" s="3">
        <v>1</v>
      </c>
      <c r="B40" s="3">
        <v>2</v>
      </c>
      <c r="C40" s="7">
        <v>55</v>
      </c>
      <c r="D40" s="5" t="s">
        <v>37</v>
      </c>
      <c r="E40" s="6">
        <v>912.37</v>
      </c>
    </row>
    <row r="41" spans="1:5" ht="12" customHeight="1" x14ac:dyDescent="0.2">
      <c r="A41" s="3">
        <v>1</v>
      </c>
      <c r="B41" s="3">
        <v>2</v>
      </c>
      <c r="C41" s="7">
        <v>56</v>
      </c>
      <c r="D41" s="5" t="s">
        <v>38</v>
      </c>
      <c r="E41" s="6">
        <v>0</v>
      </c>
    </row>
    <row r="42" spans="1:5" ht="12" customHeight="1" x14ac:dyDescent="0.2">
      <c r="A42" s="3">
        <v>1</v>
      </c>
      <c r="B42" s="3">
        <v>2</v>
      </c>
      <c r="C42" s="7">
        <v>57</v>
      </c>
      <c r="D42" s="5" t="s">
        <v>39</v>
      </c>
      <c r="E42" s="6">
        <v>600</v>
      </c>
    </row>
    <row r="43" spans="1:5" ht="12" customHeight="1" x14ac:dyDescent="0.2">
      <c r="A43" s="3">
        <v>1</v>
      </c>
      <c r="B43" s="3">
        <v>2</v>
      </c>
      <c r="C43" s="7">
        <v>60</v>
      </c>
      <c r="D43" s="5" t="s">
        <v>40</v>
      </c>
      <c r="E43" s="6">
        <v>0</v>
      </c>
    </row>
    <row r="44" spans="1:5" ht="12" customHeight="1" x14ac:dyDescent="0.2">
      <c r="A44" s="3">
        <v>1</v>
      </c>
      <c r="B44" s="3">
        <v>2</v>
      </c>
      <c r="C44" s="7">
        <v>61</v>
      </c>
      <c r="D44" s="5" t="s">
        <v>41</v>
      </c>
      <c r="E44" s="6">
        <v>0</v>
      </c>
    </row>
    <row r="45" spans="1:5" ht="12" customHeight="1" x14ac:dyDescent="0.2">
      <c r="A45" s="3">
        <v>1</v>
      </c>
      <c r="B45" s="3">
        <v>2</v>
      </c>
      <c r="C45" s="7">
        <v>62</v>
      </c>
      <c r="D45" s="5" t="s">
        <v>42</v>
      </c>
      <c r="E45" s="6">
        <v>987.1</v>
      </c>
    </row>
    <row r="46" spans="1:5" ht="12" customHeight="1" x14ac:dyDescent="0.2">
      <c r="A46" s="3">
        <v>1</v>
      </c>
      <c r="B46" s="3">
        <v>2</v>
      </c>
      <c r="C46" s="7">
        <v>63</v>
      </c>
      <c r="D46" s="5" t="s">
        <v>43</v>
      </c>
      <c r="E46" s="6">
        <v>715</v>
      </c>
    </row>
    <row r="47" spans="1:5" ht="12" customHeight="1" x14ac:dyDescent="0.2">
      <c r="A47" s="3">
        <v>1</v>
      </c>
      <c r="B47" s="3">
        <v>2</v>
      </c>
      <c r="C47" s="7">
        <v>64</v>
      </c>
      <c r="D47" s="5" t="s">
        <v>44</v>
      </c>
      <c r="E47" s="6">
        <v>606.41999999999996</v>
      </c>
    </row>
    <row r="48" spans="1:5" ht="12" customHeight="1" x14ac:dyDescent="0.2">
      <c r="A48" s="3">
        <v>1</v>
      </c>
      <c r="B48" s="3">
        <v>2</v>
      </c>
      <c r="C48" s="7">
        <v>65</v>
      </c>
      <c r="D48" s="5" t="s">
        <v>45</v>
      </c>
      <c r="E48" s="6">
        <v>421.8</v>
      </c>
    </row>
    <row r="49" spans="1:5" ht="12" customHeight="1" x14ac:dyDescent="0.2">
      <c r="A49" s="3">
        <v>1</v>
      </c>
      <c r="B49" s="3">
        <v>2</v>
      </c>
      <c r="C49" s="7">
        <v>66</v>
      </c>
      <c r="D49" s="5" t="s">
        <v>46</v>
      </c>
      <c r="E49" s="6">
        <v>629.5</v>
      </c>
    </row>
    <row r="50" spans="1:5" ht="12" customHeight="1" x14ac:dyDescent="0.2">
      <c r="A50" s="3">
        <v>1</v>
      </c>
      <c r="B50" s="3">
        <v>2</v>
      </c>
      <c r="C50" s="7">
        <v>67</v>
      </c>
      <c r="D50" s="5" t="s">
        <v>47</v>
      </c>
      <c r="E50" s="8">
        <v>2655.63</v>
      </c>
    </row>
    <row r="51" spans="1:5" ht="12" customHeight="1" x14ac:dyDescent="0.2">
      <c r="A51" s="3">
        <v>1</v>
      </c>
      <c r="B51" s="3">
        <v>2</v>
      </c>
      <c r="C51" s="7">
        <v>99</v>
      </c>
      <c r="D51" s="5" t="s">
        <v>48</v>
      </c>
      <c r="E51" s="8">
        <v>9997.9</v>
      </c>
    </row>
    <row r="52" spans="1:5" ht="12" customHeight="1" x14ac:dyDescent="0.2">
      <c r="A52" s="13">
        <v>2</v>
      </c>
      <c r="B52" s="13"/>
      <c r="C52" s="14"/>
      <c r="D52" s="15" t="s">
        <v>252</v>
      </c>
      <c r="E52" s="16"/>
    </row>
    <row r="53" spans="1:5" ht="12" customHeight="1" x14ac:dyDescent="0.2">
      <c r="A53" s="13">
        <v>2</v>
      </c>
      <c r="B53" s="13">
        <v>1</v>
      </c>
      <c r="C53" s="14"/>
      <c r="D53" s="15" t="s">
        <v>175</v>
      </c>
      <c r="E53" s="16">
        <f t="shared" ref="E53" si="0">SUM(E54:E58)</f>
        <v>0</v>
      </c>
    </row>
    <row r="54" spans="1:5" ht="12" customHeight="1" x14ac:dyDescent="0.2">
      <c r="A54" s="3">
        <v>2</v>
      </c>
      <c r="B54" s="3">
        <v>1</v>
      </c>
      <c r="C54" s="3">
        <v>1</v>
      </c>
      <c r="D54" s="5" t="s">
        <v>49</v>
      </c>
      <c r="E54" s="6">
        <v>0</v>
      </c>
    </row>
    <row r="55" spans="1:5" ht="12" customHeight="1" x14ac:dyDescent="0.2">
      <c r="A55" s="3">
        <v>2</v>
      </c>
      <c r="B55" s="3">
        <v>1</v>
      </c>
      <c r="C55" s="3">
        <v>2</v>
      </c>
      <c r="D55" s="5" t="s">
        <v>50</v>
      </c>
      <c r="E55" s="6">
        <v>0</v>
      </c>
    </row>
    <row r="56" spans="1:5" ht="12" customHeight="1" x14ac:dyDescent="0.2">
      <c r="A56" s="3">
        <v>2</v>
      </c>
      <c r="B56" s="3">
        <v>2</v>
      </c>
      <c r="C56" s="4"/>
      <c r="D56" s="5" t="s">
        <v>51</v>
      </c>
      <c r="E56" s="6">
        <v>0</v>
      </c>
    </row>
    <row r="57" spans="1:5" ht="18" customHeight="1" x14ac:dyDescent="0.2">
      <c r="A57" s="3">
        <v>2</v>
      </c>
      <c r="B57" s="3">
        <v>2</v>
      </c>
      <c r="C57" s="3">
        <v>1</v>
      </c>
      <c r="D57" s="5" t="s">
        <v>52</v>
      </c>
      <c r="E57" s="6">
        <v>0</v>
      </c>
    </row>
    <row r="58" spans="1:5" ht="18" customHeight="1" x14ac:dyDescent="0.2">
      <c r="A58" s="3">
        <v>2</v>
      </c>
      <c r="B58" s="3">
        <v>2</v>
      </c>
      <c r="C58" s="3">
        <v>2</v>
      </c>
      <c r="D58" s="5" t="s">
        <v>53</v>
      </c>
      <c r="E58" s="6">
        <v>0</v>
      </c>
    </row>
    <row r="59" spans="1:5" ht="12" customHeight="1" x14ac:dyDescent="0.2">
      <c r="A59" s="13">
        <v>2</v>
      </c>
      <c r="B59" s="13">
        <v>3</v>
      </c>
      <c r="C59" s="14"/>
      <c r="D59" s="15" t="s">
        <v>176</v>
      </c>
      <c r="E59" s="16">
        <f t="shared" ref="E59" si="1">SUM(E60:E63)</f>
        <v>0</v>
      </c>
    </row>
    <row r="60" spans="1:5" ht="12" customHeight="1" x14ac:dyDescent="0.2">
      <c r="A60" s="3">
        <v>2</v>
      </c>
      <c r="B60" s="3">
        <v>3</v>
      </c>
      <c r="C60" s="3">
        <v>1</v>
      </c>
      <c r="D60" s="5" t="s">
        <v>54</v>
      </c>
      <c r="E60" s="6">
        <v>0</v>
      </c>
    </row>
    <row r="61" spans="1:5" ht="12" customHeight="1" x14ac:dyDescent="0.2">
      <c r="A61" s="3">
        <v>2</v>
      </c>
      <c r="B61" s="3">
        <v>3</v>
      </c>
      <c r="C61" s="3">
        <v>2</v>
      </c>
      <c r="D61" s="5" t="s">
        <v>55</v>
      </c>
      <c r="E61" s="6">
        <v>0</v>
      </c>
    </row>
    <row r="62" spans="1:5" ht="12" customHeight="1" x14ac:dyDescent="0.2">
      <c r="A62" s="3">
        <v>2</v>
      </c>
      <c r="B62" s="3">
        <v>3</v>
      </c>
      <c r="C62" s="3">
        <v>3</v>
      </c>
      <c r="D62" s="5" t="s">
        <v>56</v>
      </c>
      <c r="E62" s="6">
        <v>0</v>
      </c>
    </row>
    <row r="63" spans="1:5" ht="12" customHeight="1" x14ac:dyDescent="0.2">
      <c r="A63" s="3">
        <v>2</v>
      </c>
      <c r="B63" s="3">
        <v>3</v>
      </c>
      <c r="C63" s="3">
        <v>4</v>
      </c>
      <c r="D63" s="5" t="s">
        <v>57</v>
      </c>
      <c r="E63" s="6">
        <v>0</v>
      </c>
    </row>
    <row r="64" spans="1:5" ht="12" customHeight="1" x14ac:dyDescent="0.2">
      <c r="A64" s="13">
        <v>3</v>
      </c>
      <c r="B64" s="13"/>
      <c r="C64" s="14"/>
      <c r="D64" s="15" t="s">
        <v>253</v>
      </c>
      <c r="E64" s="16">
        <v>12014.18</v>
      </c>
    </row>
    <row r="65" spans="1:5" ht="12" customHeight="1" x14ac:dyDescent="0.2">
      <c r="A65" s="13">
        <v>3</v>
      </c>
      <c r="B65" s="13">
        <v>1</v>
      </c>
      <c r="C65" s="14"/>
      <c r="D65" s="15" t="s">
        <v>177</v>
      </c>
      <c r="E65" s="16">
        <v>0</v>
      </c>
    </row>
    <row r="66" spans="1:5" ht="12" customHeight="1" x14ac:dyDescent="0.2">
      <c r="A66" s="3">
        <v>3</v>
      </c>
      <c r="B66" s="3">
        <v>1</v>
      </c>
      <c r="C66" s="3">
        <v>1</v>
      </c>
      <c r="D66" s="5" t="s">
        <v>58</v>
      </c>
      <c r="E66" s="8">
        <v>12014.18</v>
      </c>
    </row>
    <row r="67" spans="1:5" ht="12" customHeight="1" x14ac:dyDescent="0.2">
      <c r="A67" s="3">
        <v>3</v>
      </c>
      <c r="B67" s="3">
        <v>1</v>
      </c>
      <c r="C67" s="3">
        <v>2</v>
      </c>
      <c r="D67" s="5" t="s">
        <v>59</v>
      </c>
      <c r="E67" s="6">
        <v>0</v>
      </c>
    </row>
    <row r="68" spans="1:5" ht="12" customHeight="1" x14ac:dyDescent="0.2">
      <c r="A68" s="3">
        <v>3</v>
      </c>
      <c r="B68" s="3">
        <v>1</v>
      </c>
      <c r="C68" s="3">
        <v>3</v>
      </c>
      <c r="D68" s="5" t="s">
        <v>60</v>
      </c>
      <c r="E68" s="6">
        <v>0</v>
      </c>
    </row>
    <row r="69" spans="1:5" ht="12" customHeight="1" x14ac:dyDescent="0.2">
      <c r="A69" s="13">
        <v>3</v>
      </c>
      <c r="B69" s="13">
        <v>2</v>
      </c>
      <c r="C69" s="14"/>
      <c r="D69" s="15" t="s">
        <v>178</v>
      </c>
      <c r="E69" s="16">
        <v>0</v>
      </c>
    </row>
    <row r="70" spans="1:5" ht="18" customHeight="1" x14ac:dyDescent="0.2">
      <c r="A70" s="13">
        <v>3</v>
      </c>
      <c r="B70" s="13">
        <v>3</v>
      </c>
      <c r="C70" s="17"/>
      <c r="D70" s="15" t="s">
        <v>179</v>
      </c>
      <c r="E70" s="16">
        <v>0</v>
      </c>
    </row>
    <row r="71" spans="1:5" ht="12" customHeight="1" x14ac:dyDescent="0.2">
      <c r="A71" s="13">
        <v>3</v>
      </c>
      <c r="B71" s="13">
        <v>4</v>
      </c>
      <c r="C71" s="14"/>
      <c r="D71" s="15" t="s">
        <v>180</v>
      </c>
      <c r="E71" s="16">
        <v>0</v>
      </c>
    </row>
    <row r="72" spans="1:5" ht="12" customHeight="1" x14ac:dyDescent="0.2">
      <c r="A72" s="13">
        <v>3</v>
      </c>
      <c r="B72" s="13">
        <v>5</v>
      </c>
      <c r="C72" s="14"/>
      <c r="D72" s="15" t="s">
        <v>181</v>
      </c>
      <c r="E72" s="16">
        <v>0</v>
      </c>
    </row>
    <row r="73" spans="1:5" ht="12" customHeight="1" x14ac:dyDescent="0.2">
      <c r="A73" s="13">
        <v>3</v>
      </c>
      <c r="B73" s="13">
        <v>6</v>
      </c>
      <c r="C73" s="14"/>
      <c r="D73" s="15" t="s">
        <v>182</v>
      </c>
      <c r="E73" s="16">
        <v>0</v>
      </c>
    </row>
    <row r="74" spans="1:5" ht="12" customHeight="1" x14ac:dyDescent="0.2">
      <c r="A74" s="3">
        <v>3</v>
      </c>
      <c r="B74" s="3">
        <v>6</v>
      </c>
      <c r="C74" s="3">
        <v>1</v>
      </c>
      <c r="D74" s="5" t="s">
        <v>61</v>
      </c>
      <c r="E74" s="6">
        <v>0</v>
      </c>
    </row>
    <row r="75" spans="1:5" ht="12" customHeight="1" x14ac:dyDescent="0.2">
      <c r="A75" s="3">
        <v>3</v>
      </c>
      <c r="B75" s="3">
        <v>6</v>
      </c>
      <c r="C75" s="3">
        <v>2</v>
      </c>
      <c r="D75" s="5" t="s">
        <v>62</v>
      </c>
      <c r="E75" s="6">
        <v>0</v>
      </c>
    </row>
    <row r="76" spans="1:5" ht="12" customHeight="1" x14ac:dyDescent="0.2">
      <c r="A76" s="3">
        <v>3</v>
      </c>
      <c r="B76" s="3">
        <v>6</v>
      </c>
      <c r="C76" s="3">
        <v>3</v>
      </c>
      <c r="D76" s="5" t="s">
        <v>63</v>
      </c>
      <c r="E76" s="6">
        <v>0</v>
      </c>
    </row>
    <row r="77" spans="1:5" ht="12" customHeight="1" x14ac:dyDescent="0.2">
      <c r="A77" s="3">
        <v>3</v>
      </c>
      <c r="B77" s="3">
        <v>6</v>
      </c>
      <c r="C77" s="3">
        <v>4</v>
      </c>
      <c r="D77" s="5" t="s">
        <v>64</v>
      </c>
      <c r="E77" s="6">
        <v>0</v>
      </c>
    </row>
    <row r="78" spans="1:5" ht="12" customHeight="1" x14ac:dyDescent="0.2">
      <c r="A78" s="3">
        <v>3</v>
      </c>
      <c r="B78" s="3">
        <v>6</v>
      </c>
      <c r="C78" s="3">
        <v>5</v>
      </c>
      <c r="D78" s="5" t="s">
        <v>65</v>
      </c>
      <c r="E78" s="6">
        <v>0</v>
      </c>
    </row>
    <row r="79" spans="1:5" ht="12" customHeight="1" x14ac:dyDescent="0.2">
      <c r="A79" s="3">
        <v>3</v>
      </c>
      <c r="B79" s="3">
        <v>6</v>
      </c>
      <c r="C79" s="3">
        <v>6</v>
      </c>
      <c r="D79" s="5" t="s">
        <v>66</v>
      </c>
      <c r="E79" s="6">
        <v>0</v>
      </c>
    </row>
    <row r="80" spans="1:5" ht="12" customHeight="1" x14ac:dyDescent="0.2">
      <c r="A80" s="3">
        <v>3</v>
      </c>
      <c r="B80" s="3">
        <v>6</v>
      </c>
      <c r="C80" s="3">
        <v>7</v>
      </c>
      <c r="D80" s="5" t="s">
        <v>67</v>
      </c>
      <c r="E80" s="6">
        <v>0</v>
      </c>
    </row>
    <row r="81" spans="1:5" ht="12" customHeight="1" x14ac:dyDescent="0.2">
      <c r="A81" s="3">
        <v>3</v>
      </c>
      <c r="B81" s="3">
        <v>6</v>
      </c>
      <c r="C81" s="3">
        <v>8</v>
      </c>
      <c r="D81" s="5" t="s">
        <v>68</v>
      </c>
      <c r="E81" s="6">
        <v>0</v>
      </c>
    </row>
    <row r="82" spans="1:5" ht="12" customHeight="1" x14ac:dyDescent="0.2">
      <c r="A82" s="3">
        <v>3</v>
      </c>
      <c r="B82" s="3">
        <v>6</v>
      </c>
      <c r="C82" s="3">
        <v>9</v>
      </c>
      <c r="D82" s="5" t="s">
        <v>69</v>
      </c>
      <c r="E82" s="6">
        <v>0</v>
      </c>
    </row>
    <row r="83" spans="1:5" ht="12" customHeight="1" x14ac:dyDescent="0.2">
      <c r="A83" s="3">
        <v>3</v>
      </c>
      <c r="B83" s="3">
        <v>6</v>
      </c>
      <c r="C83" s="7">
        <v>10</v>
      </c>
      <c r="D83" s="5" t="s">
        <v>70</v>
      </c>
      <c r="E83" s="6">
        <v>0</v>
      </c>
    </row>
    <row r="84" spans="1:5" ht="18" customHeight="1" x14ac:dyDescent="0.2">
      <c r="A84" s="3">
        <v>3</v>
      </c>
      <c r="B84" s="3">
        <v>6</v>
      </c>
      <c r="C84" s="7">
        <v>11</v>
      </c>
      <c r="D84" s="5" t="s">
        <v>71</v>
      </c>
      <c r="E84" s="6">
        <v>0</v>
      </c>
    </row>
    <row r="85" spans="1:5" ht="12" customHeight="1" x14ac:dyDescent="0.2">
      <c r="A85" s="3">
        <v>3</v>
      </c>
      <c r="B85" s="3">
        <v>6</v>
      </c>
      <c r="C85" s="7">
        <v>12</v>
      </c>
      <c r="D85" s="5" t="s">
        <v>72</v>
      </c>
      <c r="E85" s="6">
        <v>0</v>
      </c>
    </row>
    <row r="86" spans="1:5" ht="18" customHeight="1" x14ac:dyDescent="0.2">
      <c r="A86" s="3">
        <v>3</v>
      </c>
      <c r="B86" s="3">
        <v>6</v>
      </c>
      <c r="C86" s="7">
        <v>13</v>
      </c>
      <c r="D86" s="5" t="s">
        <v>73</v>
      </c>
      <c r="E86" s="6">
        <v>0</v>
      </c>
    </row>
    <row r="87" spans="1:5" ht="12" customHeight="1" x14ac:dyDescent="0.2">
      <c r="A87" s="3">
        <v>3</v>
      </c>
      <c r="B87" s="3">
        <v>6</v>
      </c>
      <c r="C87" s="7">
        <v>14</v>
      </c>
      <c r="D87" s="5" t="s">
        <v>74</v>
      </c>
      <c r="E87" s="6">
        <v>0</v>
      </c>
    </row>
    <row r="88" spans="1:5" ht="12" customHeight="1" x14ac:dyDescent="0.2">
      <c r="A88" s="3">
        <v>3</v>
      </c>
      <c r="B88" s="3">
        <v>6</v>
      </c>
      <c r="C88" s="7">
        <v>15</v>
      </c>
      <c r="D88" s="5" t="s">
        <v>75</v>
      </c>
      <c r="E88" s="6">
        <v>0</v>
      </c>
    </row>
    <row r="89" spans="1:5" ht="12" customHeight="1" x14ac:dyDescent="0.2">
      <c r="A89" s="3">
        <v>3</v>
      </c>
      <c r="B89" s="3">
        <v>6</v>
      </c>
      <c r="C89" s="7">
        <v>16</v>
      </c>
      <c r="D89" s="5" t="s">
        <v>76</v>
      </c>
      <c r="E89" s="6">
        <v>0</v>
      </c>
    </row>
    <row r="90" spans="1:5" ht="12" customHeight="1" x14ac:dyDescent="0.2">
      <c r="A90" s="3">
        <v>3</v>
      </c>
      <c r="B90" s="3">
        <v>6</v>
      </c>
      <c r="C90" s="7">
        <v>17</v>
      </c>
      <c r="D90" s="5" t="s">
        <v>77</v>
      </c>
      <c r="E90" s="6">
        <v>0</v>
      </c>
    </row>
    <row r="91" spans="1:5" ht="12" customHeight="1" x14ac:dyDescent="0.2">
      <c r="A91" s="3">
        <v>3</v>
      </c>
      <c r="B91" s="3">
        <v>6</v>
      </c>
      <c r="C91" s="7">
        <v>18</v>
      </c>
      <c r="D91" s="5" t="s">
        <v>78</v>
      </c>
      <c r="E91" s="6">
        <v>0</v>
      </c>
    </row>
    <row r="92" spans="1:5" ht="12" customHeight="1" x14ac:dyDescent="0.2">
      <c r="A92" s="3">
        <v>3</v>
      </c>
      <c r="B92" s="3">
        <v>6</v>
      </c>
      <c r="C92" s="7">
        <v>19</v>
      </c>
      <c r="D92" s="5" t="s">
        <v>79</v>
      </c>
      <c r="E92" s="6">
        <v>0</v>
      </c>
    </row>
    <row r="93" spans="1:5" ht="12" customHeight="1" x14ac:dyDescent="0.2">
      <c r="A93" s="3">
        <v>3</v>
      </c>
      <c r="B93" s="3">
        <v>6</v>
      </c>
      <c r="C93" s="7">
        <v>20</v>
      </c>
      <c r="D93" s="5" t="s">
        <v>80</v>
      </c>
      <c r="E93" s="6">
        <v>0</v>
      </c>
    </row>
    <row r="94" spans="1:5" ht="12" customHeight="1" x14ac:dyDescent="0.2">
      <c r="A94" s="3">
        <v>3</v>
      </c>
      <c r="B94" s="3">
        <v>6</v>
      </c>
      <c r="C94" s="7">
        <v>21</v>
      </c>
      <c r="D94" s="5" t="s">
        <v>81</v>
      </c>
      <c r="E94" s="6">
        <v>0</v>
      </c>
    </row>
    <row r="95" spans="1:5" ht="12" customHeight="1" x14ac:dyDescent="0.2">
      <c r="A95" s="3">
        <v>3</v>
      </c>
      <c r="B95" s="3">
        <v>6</v>
      </c>
      <c r="C95" s="7">
        <v>22</v>
      </c>
      <c r="D95" s="5" t="s">
        <v>82</v>
      </c>
      <c r="E95" s="6">
        <v>0</v>
      </c>
    </row>
    <row r="96" spans="1:5" ht="12" customHeight="1" x14ac:dyDescent="0.2">
      <c r="A96" s="3">
        <v>3</v>
      </c>
      <c r="B96" s="3">
        <v>6</v>
      </c>
      <c r="C96" s="7">
        <v>99</v>
      </c>
      <c r="D96" s="5" t="s">
        <v>83</v>
      </c>
      <c r="E96" s="6">
        <v>0</v>
      </c>
    </row>
    <row r="97" spans="1:5" ht="12" customHeight="1" x14ac:dyDescent="0.2">
      <c r="A97" s="21">
        <v>4</v>
      </c>
      <c r="B97" s="21"/>
      <c r="C97" s="22"/>
      <c r="D97" s="15" t="s">
        <v>254</v>
      </c>
      <c r="E97" s="16">
        <v>50209.35</v>
      </c>
    </row>
    <row r="98" spans="1:5" ht="12" customHeight="1" x14ac:dyDescent="0.2">
      <c r="A98" s="13">
        <v>4</v>
      </c>
      <c r="B98" s="13">
        <v>1</v>
      </c>
      <c r="C98" s="14"/>
      <c r="D98" s="15" t="s">
        <v>177</v>
      </c>
      <c r="E98" s="16">
        <v>0</v>
      </c>
    </row>
    <row r="99" spans="1:5" ht="12" customHeight="1" x14ac:dyDescent="0.2">
      <c r="A99" s="13">
        <v>4</v>
      </c>
      <c r="B99" s="13">
        <v>2</v>
      </c>
      <c r="C99" s="14"/>
      <c r="D99" s="15" t="s">
        <v>178</v>
      </c>
      <c r="E99" s="16">
        <v>0</v>
      </c>
    </row>
    <row r="100" spans="1:5" ht="12" customHeight="1" x14ac:dyDescent="0.2">
      <c r="A100" s="13">
        <v>4</v>
      </c>
      <c r="B100" s="13">
        <v>3</v>
      </c>
      <c r="C100" s="14"/>
      <c r="D100" s="15" t="s">
        <v>183</v>
      </c>
      <c r="E100" s="16">
        <v>0</v>
      </c>
    </row>
    <row r="101" spans="1:5" ht="12" customHeight="1" x14ac:dyDescent="0.2">
      <c r="A101" s="13">
        <v>4</v>
      </c>
      <c r="B101" s="13">
        <v>4</v>
      </c>
      <c r="C101" s="14"/>
      <c r="D101" s="15" t="s">
        <v>184</v>
      </c>
      <c r="E101" s="16">
        <v>0</v>
      </c>
    </row>
    <row r="102" spans="1:5" ht="12" customHeight="1" x14ac:dyDescent="0.2">
      <c r="A102" s="18">
        <v>4</v>
      </c>
      <c r="B102" s="18">
        <v>4</v>
      </c>
      <c r="C102" s="18">
        <v>1</v>
      </c>
      <c r="D102" s="5" t="s">
        <v>185</v>
      </c>
      <c r="E102" s="19">
        <v>0</v>
      </c>
    </row>
    <row r="103" spans="1:5" ht="12" customHeight="1" x14ac:dyDescent="0.2">
      <c r="A103" s="3">
        <v>4</v>
      </c>
      <c r="B103" s="3">
        <v>4</v>
      </c>
      <c r="C103" s="3">
        <v>2</v>
      </c>
      <c r="D103" s="5" t="s">
        <v>84</v>
      </c>
      <c r="E103" s="6">
        <v>0</v>
      </c>
    </row>
    <row r="104" spans="1:5" ht="12" customHeight="1" x14ac:dyDescent="0.2">
      <c r="A104" s="3">
        <v>4</v>
      </c>
      <c r="B104" s="3">
        <v>4</v>
      </c>
      <c r="C104" s="3">
        <v>3</v>
      </c>
      <c r="D104" s="5" t="s">
        <v>85</v>
      </c>
      <c r="E104" s="6">
        <v>0</v>
      </c>
    </row>
    <row r="105" spans="1:5" ht="12" customHeight="1" x14ac:dyDescent="0.2">
      <c r="A105" s="3">
        <v>4</v>
      </c>
      <c r="B105" s="3">
        <v>4</v>
      </c>
      <c r="C105" s="3">
        <v>4</v>
      </c>
      <c r="D105" s="5" t="s">
        <v>86</v>
      </c>
      <c r="E105" s="6">
        <v>0</v>
      </c>
    </row>
    <row r="106" spans="1:5" ht="12" customHeight="1" x14ac:dyDescent="0.2">
      <c r="A106" s="3">
        <v>4</v>
      </c>
      <c r="B106" s="3">
        <v>4</v>
      </c>
      <c r="C106" s="3">
        <v>5</v>
      </c>
      <c r="D106" s="5" t="s">
        <v>87</v>
      </c>
      <c r="E106" s="6">
        <v>0</v>
      </c>
    </row>
    <row r="107" spans="1:5" ht="12" customHeight="1" x14ac:dyDescent="0.2">
      <c r="A107" s="3">
        <v>4</v>
      </c>
      <c r="B107" s="3">
        <v>4</v>
      </c>
      <c r="C107" s="3">
        <v>6</v>
      </c>
      <c r="D107" s="5" t="s">
        <v>88</v>
      </c>
      <c r="E107" s="6">
        <v>0</v>
      </c>
    </row>
    <row r="108" spans="1:5" ht="18" customHeight="1" x14ac:dyDescent="0.2">
      <c r="A108" s="3">
        <v>4</v>
      </c>
      <c r="B108" s="3">
        <v>4</v>
      </c>
      <c r="C108" s="3">
        <v>7</v>
      </c>
      <c r="D108" s="5" t="s">
        <v>89</v>
      </c>
      <c r="E108" s="8">
        <v>2539.6799999999998</v>
      </c>
    </row>
    <row r="109" spans="1:5" ht="12" customHeight="1" x14ac:dyDescent="0.2">
      <c r="A109" s="3">
        <v>4</v>
      </c>
      <c r="B109" s="3">
        <v>4</v>
      </c>
      <c r="C109" s="3">
        <v>8</v>
      </c>
      <c r="D109" s="5" t="s">
        <v>90</v>
      </c>
      <c r="E109" s="8">
        <v>7642.2</v>
      </c>
    </row>
    <row r="110" spans="1:5" ht="12" customHeight="1" x14ac:dyDescent="0.2">
      <c r="A110" s="3">
        <v>4</v>
      </c>
      <c r="B110" s="3">
        <v>4</v>
      </c>
      <c r="C110" s="3">
        <v>9</v>
      </c>
      <c r="D110" s="5" t="s">
        <v>91</v>
      </c>
      <c r="E110" s="8">
        <v>17342.2</v>
      </c>
    </row>
    <row r="111" spans="1:5" ht="12" customHeight="1" x14ac:dyDescent="0.2">
      <c r="A111" s="3">
        <v>4</v>
      </c>
      <c r="B111" s="3">
        <v>4</v>
      </c>
      <c r="C111" s="7">
        <v>10</v>
      </c>
      <c r="D111" s="5" t="s">
        <v>92</v>
      </c>
      <c r="E111" s="8">
        <v>3685.27</v>
      </c>
    </row>
    <row r="112" spans="1:5" ht="18" customHeight="1" x14ac:dyDescent="0.2">
      <c r="A112" s="3">
        <v>4</v>
      </c>
      <c r="B112" s="3">
        <v>4</v>
      </c>
      <c r="C112" s="7">
        <v>11</v>
      </c>
      <c r="D112" s="5" t="s">
        <v>93</v>
      </c>
      <c r="E112" s="8">
        <v>19000</v>
      </c>
    </row>
    <row r="113" spans="1:5" ht="12" customHeight="1" x14ac:dyDescent="0.2">
      <c r="A113" s="3">
        <v>4</v>
      </c>
      <c r="B113" s="3">
        <v>4</v>
      </c>
      <c r="C113" s="7">
        <v>12</v>
      </c>
      <c r="D113" s="5" t="s">
        <v>94</v>
      </c>
      <c r="E113" s="6">
        <v>0</v>
      </c>
    </row>
    <row r="114" spans="1:5" ht="12" customHeight="1" x14ac:dyDescent="0.2">
      <c r="A114" s="3">
        <v>4</v>
      </c>
      <c r="B114" s="3">
        <v>4</v>
      </c>
      <c r="C114" s="7">
        <v>13</v>
      </c>
      <c r="D114" s="5" t="s">
        <v>95</v>
      </c>
      <c r="E114" s="6">
        <v>0</v>
      </c>
    </row>
    <row r="115" spans="1:5" ht="12" customHeight="1" x14ac:dyDescent="0.2">
      <c r="A115" s="3">
        <v>4</v>
      </c>
      <c r="B115" s="3">
        <v>4</v>
      </c>
      <c r="C115" s="7">
        <v>99</v>
      </c>
      <c r="D115" s="5" t="s">
        <v>96</v>
      </c>
      <c r="E115" s="6">
        <v>0</v>
      </c>
    </row>
    <row r="116" spans="1:5" ht="12" customHeight="1" x14ac:dyDescent="0.2">
      <c r="A116" s="13">
        <v>5</v>
      </c>
      <c r="B116" s="3"/>
      <c r="C116" s="7"/>
      <c r="D116" s="15" t="s">
        <v>255</v>
      </c>
      <c r="E116" s="16">
        <v>0</v>
      </c>
    </row>
    <row r="117" spans="1:5" ht="12" customHeight="1" x14ac:dyDescent="0.2">
      <c r="A117" s="13">
        <v>5</v>
      </c>
      <c r="B117" s="13">
        <v>1</v>
      </c>
      <c r="C117" s="14"/>
      <c r="D117" s="15" t="s">
        <v>186</v>
      </c>
      <c r="E117" s="16">
        <v>0</v>
      </c>
    </row>
    <row r="118" spans="1:5" ht="12" customHeight="1" x14ac:dyDescent="0.2">
      <c r="A118" s="13">
        <v>5</v>
      </c>
      <c r="B118" s="13">
        <v>2</v>
      </c>
      <c r="C118" s="14"/>
      <c r="D118" s="15" t="s">
        <v>187</v>
      </c>
      <c r="E118" s="16">
        <v>0</v>
      </c>
    </row>
    <row r="119" spans="1:5" ht="12" customHeight="1" x14ac:dyDescent="0.2">
      <c r="A119" s="13">
        <v>5</v>
      </c>
      <c r="B119" s="13">
        <v>3</v>
      </c>
      <c r="C119" s="14"/>
      <c r="D119" s="15" t="s">
        <v>188</v>
      </c>
      <c r="E119" s="16">
        <f t="shared" ref="E119" si="2">SUM(E120:E125)</f>
        <v>0</v>
      </c>
    </row>
    <row r="120" spans="1:5" ht="12" customHeight="1" x14ac:dyDescent="0.2">
      <c r="A120" s="3">
        <v>5</v>
      </c>
      <c r="B120" s="3">
        <v>3</v>
      </c>
      <c r="C120" s="3">
        <v>1</v>
      </c>
      <c r="D120" s="5" t="s">
        <v>97</v>
      </c>
      <c r="E120" s="6">
        <v>0</v>
      </c>
    </row>
    <row r="121" spans="1:5" ht="12" customHeight="1" x14ac:dyDescent="0.2">
      <c r="A121" s="3">
        <v>5</v>
      </c>
      <c r="B121" s="3">
        <v>3</v>
      </c>
      <c r="C121" s="3">
        <v>2</v>
      </c>
      <c r="D121" s="5" t="s">
        <v>98</v>
      </c>
      <c r="E121" s="6">
        <v>0</v>
      </c>
    </row>
    <row r="122" spans="1:5" ht="12" customHeight="1" x14ac:dyDescent="0.2">
      <c r="A122" s="3">
        <v>5</v>
      </c>
      <c r="B122" s="3">
        <v>3</v>
      </c>
      <c r="C122" s="3">
        <v>3</v>
      </c>
      <c r="D122" s="5" t="s">
        <v>99</v>
      </c>
      <c r="E122" s="6">
        <v>0</v>
      </c>
    </row>
    <row r="123" spans="1:5" ht="12" customHeight="1" x14ac:dyDescent="0.2">
      <c r="A123" s="3">
        <v>5</v>
      </c>
      <c r="B123" s="3">
        <v>3</v>
      </c>
      <c r="C123" s="3">
        <v>4</v>
      </c>
      <c r="D123" s="5" t="s">
        <v>36</v>
      </c>
      <c r="E123" s="6">
        <v>0</v>
      </c>
    </row>
    <row r="124" spans="1:5" ht="12" customHeight="1" x14ac:dyDescent="0.2">
      <c r="A124" s="3">
        <v>5</v>
      </c>
      <c r="B124" s="3">
        <v>3</v>
      </c>
      <c r="C124" s="3">
        <v>5</v>
      </c>
      <c r="D124" s="5" t="s">
        <v>37</v>
      </c>
      <c r="E124" s="6">
        <v>0</v>
      </c>
    </row>
    <row r="125" spans="1:5" ht="12" customHeight="1" x14ac:dyDescent="0.2">
      <c r="A125" s="3">
        <v>5</v>
      </c>
      <c r="B125" s="3">
        <v>3</v>
      </c>
      <c r="C125" s="3">
        <v>6</v>
      </c>
      <c r="D125" s="5" t="s">
        <v>35</v>
      </c>
      <c r="E125" s="6">
        <v>0</v>
      </c>
    </row>
    <row r="126" spans="1:5" ht="12" customHeight="1" x14ac:dyDescent="0.2">
      <c r="A126" s="13">
        <v>5</v>
      </c>
      <c r="B126" s="13">
        <v>4</v>
      </c>
      <c r="C126" s="14"/>
      <c r="D126" s="15" t="s">
        <v>189</v>
      </c>
      <c r="E126" s="16">
        <f t="shared" ref="E126" si="3">SUM(E127:E140)</f>
        <v>0</v>
      </c>
    </row>
    <row r="127" spans="1:5" ht="12" customHeight="1" x14ac:dyDescent="0.2">
      <c r="A127" s="3">
        <v>5</v>
      </c>
      <c r="B127" s="3">
        <v>4</v>
      </c>
      <c r="C127" s="3">
        <v>1</v>
      </c>
      <c r="D127" s="5" t="s">
        <v>100</v>
      </c>
      <c r="E127" s="6">
        <v>0</v>
      </c>
    </row>
    <row r="128" spans="1:5" ht="12" customHeight="1" x14ac:dyDescent="0.2">
      <c r="A128" s="3">
        <v>5</v>
      </c>
      <c r="B128" s="3">
        <v>4</v>
      </c>
      <c r="C128" s="3">
        <v>2</v>
      </c>
      <c r="D128" s="5" t="s">
        <v>101</v>
      </c>
      <c r="E128" s="6">
        <v>0</v>
      </c>
    </row>
    <row r="129" spans="1:5" ht="12" customHeight="1" x14ac:dyDescent="0.2">
      <c r="A129" s="3">
        <v>5</v>
      </c>
      <c r="B129" s="3">
        <v>4</v>
      </c>
      <c r="C129" s="3">
        <v>3</v>
      </c>
      <c r="D129" s="5" t="s">
        <v>102</v>
      </c>
      <c r="E129" s="6">
        <v>0</v>
      </c>
    </row>
    <row r="130" spans="1:5" ht="12" customHeight="1" x14ac:dyDescent="0.2">
      <c r="A130" s="3">
        <v>5</v>
      </c>
      <c r="B130" s="3">
        <v>4</v>
      </c>
      <c r="C130" s="3">
        <v>4</v>
      </c>
      <c r="D130" s="5" t="s">
        <v>103</v>
      </c>
      <c r="E130" s="6">
        <v>0</v>
      </c>
    </row>
    <row r="131" spans="1:5" ht="12" customHeight="1" x14ac:dyDescent="0.2">
      <c r="A131" s="3">
        <v>5</v>
      </c>
      <c r="B131" s="3">
        <v>4</v>
      </c>
      <c r="C131" s="3">
        <v>5</v>
      </c>
      <c r="D131" s="5" t="s">
        <v>104</v>
      </c>
      <c r="E131" s="6">
        <v>0</v>
      </c>
    </row>
    <row r="132" spans="1:5" ht="12" customHeight="1" x14ac:dyDescent="0.2">
      <c r="A132" s="3">
        <v>5</v>
      </c>
      <c r="B132" s="3">
        <v>4</v>
      </c>
      <c r="C132" s="3">
        <v>6</v>
      </c>
      <c r="D132" s="5" t="s">
        <v>105</v>
      </c>
      <c r="E132" s="6">
        <v>0</v>
      </c>
    </row>
    <row r="133" spans="1:5" ht="12" customHeight="1" x14ac:dyDescent="0.2">
      <c r="A133" s="3">
        <v>5</v>
      </c>
      <c r="B133" s="3">
        <v>4</v>
      </c>
      <c r="C133" s="3">
        <v>7</v>
      </c>
      <c r="D133" s="5" t="s">
        <v>106</v>
      </c>
      <c r="E133" s="6">
        <v>0</v>
      </c>
    </row>
    <row r="134" spans="1:5" ht="12" customHeight="1" x14ac:dyDescent="0.2">
      <c r="A134" s="3">
        <v>5</v>
      </c>
      <c r="B134" s="3">
        <v>4</v>
      </c>
      <c r="C134" s="3">
        <v>8</v>
      </c>
      <c r="D134" s="5" t="s">
        <v>107</v>
      </c>
      <c r="E134" s="6">
        <v>0</v>
      </c>
    </row>
    <row r="135" spans="1:5" ht="12" customHeight="1" x14ac:dyDescent="0.2">
      <c r="A135" s="3">
        <v>5</v>
      </c>
      <c r="B135" s="3">
        <v>4</v>
      </c>
      <c r="C135" s="3">
        <v>9</v>
      </c>
      <c r="D135" s="5" t="s">
        <v>108</v>
      </c>
      <c r="E135" s="6">
        <v>0</v>
      </c>
    </row>
    <row r="136" spans="1:5" ht="12" customHeight="1" x14ac:dyDescent="0.2">
      <c r="A136" s="3">
        <v>5</v>
      </c>
      <c r="B136" s="3">
        <v>4</v>
      </c>
      <c r="C136" s="7">
        <v>10</v>
      </c>
      <c r="D136" s="5" t="s">
        <v>109</v>
      </c>
      <c r="E136" s="6">
        <v>0</v>
      </c>
    </row>
    <row r="137" spans="1:5" ht="12" customHeight="1" x14ac:dyDescent="0.2">
      <c r="A137" s="3">
        <v>5</v>
      </c>
      <c r="B137" s="3">
        <v>4</v>
      </c>
      <c r="C137" s="7">
        <v>11</v>
      </c>
      <c r="D137" s="5" t="s">
        <v>110</v>
      </c>
      <c r="E137" s="6">
        <v>0</v>
      </c>
    </row>
    <row r="138" spans="1:5" ht="12" customHeight="1" x14ac:dyDescent="0.2">
      <c r="A138" s="3">
        <v>5</v>
      </c>
      <c r="B138" s="3">
        <v>4</v>
      </c>
      <c r="C138" s="7">
        <v>12</v>
      </c>
      <c r="D138" s="5" t="s">
        <v>111</v>
      </c>
      <c r="E138" s="6">
        <v>0</v>
      </c>
    </row>
    <row r="139" spans="1:5" ht="12" customHeight="1" x14ac:dyDescent="0.2">
      <c r="A139" s="3">
        <v>5</v>
      </c>
      <c r="B139" s="3">
        <v>4</v>
      </c>
      <c r="C139" s="7">
        <v>13</v>
      </c>
      <c r="D139" s="5" t="s">
        <v>112</v>
      </c>
      <c r="E139" s="6">
        <v>0</v>
      </c>
    </row>
    <row r="140" spans="1:5" ht="12" customHeight="1" x14ac:dyDescent="0.2">
      <c r="A140" s="3">
        <v>5</v>
      </c>
      <c r="B140" s="3">
        <v>4</v>
      </c>
      <c r="C140" s="7">
        <v>99</v>
      </c>
      <c r="D140" s="5" t="s">
        <v>38</v>
      </c>
      <c r="E140" s="6">
        <v>0</v>
      </c>
    </row>
    <row r="141" spans="1:5" ht="12" customHeight="1" x14ac:dyDescent="0.2">
      <c r="A141" s="13">
        <v>5</v>
      </c>
      <c r="B141" s="13">
        <v>5</v>
      </c>
      <c r="C141" s="14"/>
      <c r="D141" s="15" t="s">
        <v>190</v>
      </c>
      <c r="E141" s="16">
        <f t="shared" ref="E141" si="4">SUM(E142)</f>
        <v>0</v>
      </c>
    </row>
    <row r="142" spans="1:5" ht="12" customHeight="1" x14ac:dyDescent="0.2">
      <c r="A142" s="3">
        <v>5</v>
      </c>
      <c r="B142" s="3">
        <v>5</v>
      </c>
      <c r="C142" s="3">
        <v>1</v>
      </c>
      <c r="D142" s="5" t="s">
        <v>113</v>
      </c>
      <c r="E142" s="6">
        <v>0</v>
      </c>
    </row>
    <row r="143" spans="1:5" ht="12" customHeight="1" x14ac:dyDescent="0.2">
      <c r="A143" s="13">
        <v>5</v>
      </c>
      <c r="B143" s="13">
        <v>6</v>
      </c>
      <c r="C143" s="14"/>
      <c r="D143" s="15" t="s">
        <v>191</v>
      </c>
      <c r="E143" s="16">
        <f t="shared" ref="E143" si="5">SUM(E144:E146)</f>
        <v>0</v>
      </c>
    </row>
    <row r="144" spans="1:5" ht="12" customHeight="1" x14ac:dyDescent="0.2">
      <c r="A144" s="3">
        <v>5</v>
      </c>
      <c r="B144" s="3">
        <v>6</v>
      </c>
      <c r="C144" s="3">
        <v>1</v>
      </c>
      <c r="D144" s="5" t="s">
        <v>114</v>
      </c>
      <c r="E144" s="6">
        <v>0</v>
      </c>
    </row>
    <row r="145" spans="1:5" ht="12" customHeight="1" x14ac:dyDescent="0.2">
      <c r="A145" s="3">
        <v>5</v>
      </c>
      <c r="B145" s="3">
        <v>6</v>
      </c>
      <c r="C145" s="3">
        <v>2</v>
      </c>
      <c r="D145" s="5" t="s">
        <v>115</v>
      </c>
      <c r="E145" s="6">
        <v>0</v>
      </c>
    </row>
    <row r="146" spans="1:5" ht="12" customHeight="1" x14ac:dyDescent="0.2">
      <c r="A146" s="3">
        <v>5</v>
      </c>
      <c r="B146" s="3">
        <v>6</v>
      </c>
      <c r="C146" s="7">
        <v>99</v>
      </c>
      <c r="D146" s="5" t="s">
        <v>39</v>
      </c>
      <c r="E146" s="6">
        <v>0</v>
      </c>
    </row>
    <row r="147" spans="1:5" ht="12" customHeight="1" x14ac:dyDescent="0.2">
      <c r="A147" s="13">
        <v>6</v>
      </c>
      <c r="B147" s="3"/>
      <c r="C147" s="7"/>
      <c r="D147" s="15" t="s">
        <v>256</v>
      </c>
      <c r="E147" s="16">
        <v>0</v>
      </c>
    </row>
    <row r="148" spans="1:5" ht="12" customHeight="1" x14ac:dyDescent="0.2">
      <c r="A148" s="13">
        <v>6</v>
      </c>
      <c r="B148" s="13">
        <v>1</v>
      </c>
      <c r="C148" s="14"/>
      <c r="D148" s="15" t="s">
        <v>192</v>
      </c>
      <c r="E148" s="16">
        <v>0</v>
      </c>
    </row>
    <row r="149" spans="1:5" ht="12" customHeight="1" x14ac:dyDescent="0.2">
      <c r="A149" s="13">
        <v>6</v>
      </c>
      <c r="B149" s="13">
        <v>2</v>
      </c>
      <c r="C149" s="14"/>
      <c r="D149" s="15" t="s">
        <v>193</v>
      </c>
      <c r="E149" s="16">
        <v>0</v>
      </c>
    </row>
    <row r="150" spans="1:5" ht="12" customHeight="1" x14ac:dyDescent="0.2">
      <c r="A150" s="13">
        <v>6</v>
      </c>
      <c r="B150" s="13">
        <v>3</v>
      </c>
      <c r="C150" s="14"/>
      <c r="D150" s="15" t="s">
        <v>194</v>
      </c>
      <c r="E150" s="16">
        <v>0</v>
      </c>
    </row>
    <row r="151" spans="1:5" ht="18" customHeight="1" x14ac:dyDescent="0.2">
      <c r="A151" s="13">
        <v>6</v>
      </c>
      <c r="B151" s="13">
        <v>4</v>
      </c>
      <c r="C151" s="17"/>
      <c r="D151" s="15" t="s">
        <v>195</v>
      </c>
      <c r="E151" s="16">
        <f t="shared" ref="E151" si="6">SUM(E152)</f>
        <v>0</v>
      </c>
    </row>
    <row r="152" spans="1:5" ht="12" customHeight="1" x14ac:dyDescent="0.2">
      <c r="A152" s="3">
        <v>6</v>
      </c>
      <c r="B152" s="3">
        <v>4</v>
      </c>
      <c r="C152" s="3">
        <v>1</v>
      </c>
      <c r="D152" s="5" t="s">
        <v>116</v>
      </c>
      <c r="E152" s="6">
        <v>0</v>
      </c>
    </row>
    <row r="153" spans="1:5" ht="12" customHeight="1" x14ac:dyDescent="0.2">
      <c r="A153" s="13">
        <v>6</v>
      </c>
      <c r="B153" s="13">
        <v>5</v>
      </c>
      <c r="C153" s="14"/>
      <c r="D153" s="15" t="s">
        <v>196</v>
      </c>
      <c r="E153" s="16">
        <f t="shared" ref="E153" si="7">SUM(E154)</f>
        <v>0</v>
      </c>
    </row>
    <row r="154" spans="1:5" ht="12" customHeight="1" x14ac:dyDescent="0.2">
      <c r="A154" s="3">
        <v>6</v>
      </c>
      <c r="B154" s="3">
        <v>5</v>
      </c>
      <c r="C154" s="3">
        <v>1</v>
      </c>
      <c r="D154" s="5" t="s">
        <v>117</v>
      </c>
      <c r="E154" s="6">
        <v>0</v>
      </c>
    </row>
    <row r="155" spans="1:5" ht="12" customHeight="1" x14ac:dyDescent="0.2">
      <c r="A155" s="13">
        <v>6</v>
      </c>
      <c r="B155" s="13">
        <v>6</v>
      </c>
      <c r="C155" s="14"/>
      <c r="D155" s="15" t="s">
        <v>197</v>
      </c>
      <c r="E155" s="16">
        <f t="shared" ref="E155" si="8">SUM(E156)</f>
        <v>0</v>
      </c>
    </row>
    <row r="156" spans="1:5" ht="12" customHeight="1" x14ac:dyDescent="0.2">
      <c r="A156" s="3">
        <v>6</v>
      </c>
      <c r="B156" s="3">
        <v>6</v>
      </c>
      <c r="C156" s="3">
        <v>1</v>
      </c>
      <c r="D156" s="5" t="s">
        <v>118</v>
      </c>
      <c r="E156" s="6">
        <v>0</v>
      </c>
    </row>
    <row r="157" spans="1:5" ht="12" customHeight="1" x14ac:dyDescent="0.2">
      <c r="A157" s="13">
        <v>6</v>
      </c>
      <c r="B157" s="13">
        <v>7</v>
      </c>
      <c r="C157" s="14"/>
      <c r="D157" s="15" t="s">
        <v>198</v>
      </c>
      <c r="E157" s="16">
        <v>0</v>
      </c>
    </row>
    <row r="158" spans="1:5" ht="12" customHeight="1" x14ac:dyDescent="0.2">
      <c r="A158" s="13">
        <v>6</v>
      </c>
      <c r="B158" s="13">
        <v>8</v>
      </c>
      <c r="C158" s="14"/>
      <c r="D158" s="15" t="s">
        <v>199</v>
      </c>
      <c r="E158" s="16">
        <v>0</v>
      </c>
    </row>
    <row r="159" spans="1:5" ht="12" customHeight="1" x14ac:dyDescent="0.2">
      <c r="A159" s="13">
        <v>6</v>
      </c>
      <c r="B159" s="13">
        <v>9</v>
      </c>
      <c r="C159" s="14"/>
      <c r="D159" s="15" t="s">
        <v>200</v>
      </c>
      <c r="E159" s="16">
        <v>0</v>
      </c>
    </row>
    <row r="160" spans="1:5" ht="12" customHeight="1" x14ac:dyDescent="0.2">
      <c r="A160" s="13">
        <v>6</v>
      </c>
      <c r="B160" s="20">
        <v>10</v>
      </c>
      <c r="C160" s="14"/>
      <c r="D160" s="15" t="s">
        <v>201</v>
      </c>
      <c r="E160" s="16">
        <f t="shared" ref="E160" si="9">SUM(E161:E167)</f>
        <v>0</v>
      </c>
    </row>
    <row r="161" spans="1:5" ht="12" customHeight="1" x14ac:dyDescent="0.2">
      <c r="A161" s="3">
        <v>6</v>
      </c>
      <c r="B161" s="7">
        <v>10</v>
      </c>
      <c r="C161" s="3">
        <v>1</v>
      </c>
      <c r="D161" s="5" t="s">
        <v>119</v>
      </c>
      <c r="E161" s="6">
        <v>0</v>
      </c>
    </row>
    <row r="162" spans="1:5" ht="12" customHeight="1" x14ac:dyDescent="0.2">
      <c r="A162" s="3">
        <v>6</v>
      </c>
      <c r="B162" s="7">
        <v>10</v>
      </c>
      <c r="C162" s="3">
        <v>2</v>
      </c>
      <c r="D162" s="5" t="s">
        <v>120</v>
      </c>
      <c r="E162" s="6">
        <v>0</v>
      </c>
    </row>
    <row r="163" spans="1:5" ht="12" customHeight="1" x14ac:dyDescent="0.2">
      <c r="A163" s="3">
        <v>6</v>
      </c>
      <c r="B163" s="7">
        <v>10</v>
      </c>
      <c r="C163" s="3">
        <v>3</v>
      </c>
      <c r="D163" s="5" t="s">
        <v>121</v>
      </c>
      <c r="E163" s="6">
        <v>0</v>
      </c>
    </row>
    <row r="164" spans="1:5" ht="12" customHeight="1" x14ac:dyDescent="0.2">
      <c r="A164" s="3">
        <v>6</v>
      </c>
      <c r="B164" s="7">
        <v>10</v>
      </c>
      <c r="C164" s="3">
        <v>4</v>
      </c>
      <c r="D164" s="5" t="s">
        <v>122</v>
      </c>
      <c r="E164" s="6">
        <v>0</v>
      </c>
    </row>
    <row r="165" spans="1:5" ht="12" customHeight="1" x14ac:dyDescent="0.2">
      <c r="A165" s="3">
        <v>6</v>
      </c>
      <c r="B165" s="7">
        <v>10</v>
      </c>
      <c r="C165" s="3">
        <v>5</v>
      </c>
      <c r="D165" s="5" t="s">
        <v>123</v>
      </c>
      <c r="E165" s="6">
        <v>0</v>
      </c>
    </row>
    <row r="166" spans="1:5" ht="12" customHeight="1" x14ac:dyDescent="0.2">
      <c r="A166" s="3">
        <v>6</v>
      </c>
      <c r="B166" s="7">
        <v>10</v>
      </c>
      <c r="C166" s="3">
        <v>6</v>
      </c>
      <c r="D166" s="5" t="s">
        <v>124</v>
      </c>
      <c r="E166" s="6">
        <v>0</v>
      </c>
    </row>
    <row r="167" spans="1:5" ht="12" customHeight="1" x14ac:dyDescent="0.2">
      <c r="A167" s="3">
        <v>6</v>
      </c>
      <c r="B167" s="7">
        <v>10</v>
      </c>
      <c r="C167" s="7">
        <v>99</v>
      </c>
      <c r="D167" s="5" t="s">
        <v>125</v>
      </c>
      <c r="E167" s="6">
        <v>0</v>
      </c>
    </row>
    <row r="168" spans="1:5" ht="12" customHeight="1" x14ac:dyDescent="0.2">
      <c r="A168" s="13">
        <v>6</v>
      </c>
      <c r="B168" s="20">
        <v>11</v>
      </c>
      <c r="C168" s="14"/>
      <c r="D168" s="15" t="s">
        <v>202</v>
      </c>
      <c r="E168" s="16">
        <v>0</v>
      </c>
    </row>
    <row r="169" spans="1:5" ht="12" customHeight="1" x14ac:dyDescent="0.2">
      <c r="A169" s="3">
        <v>6</v>
      </c>
      <c r="B169" s="7">
        <v>11</v>
      </c>
      <c r="C169" s="3">
        <v>1</v>
      </c>
      <c r="D169" s="5" t="s">
        <v>126</v>
      </c>
      <c r="E169" s="6">
        <v>0</v>
      </c>
    </row>
    <row r="170" spans="1:5" ht="12" customHeight="1" x14ac:dyDescent="0.2">
      <c r="A170" s="3">
        <v>6</v>
      </c>
      <c r="B170" s="7">
        <v>11</v>
      </c>
      <c r="C170" s="3">
        <v>2</v>
      </c>
      <c r="D170" s="5" t="s">
        <v>127</v>
      </c>
      <c r="E170" s="6">
        <v>0</v>
      </c>
    </row>
    <row r="171" spans="1:5" ht="12" customHeight="1" x14ac:dyDescent="0.2">
      <c r="A171" s="13">
        <v>6</v>
      </c>
      <c r="B171" s="20">
        <v>12</v>
      </c>
      <c r="C171" s="14"/>
      <c r="D171" s="15" t="s">
        <v>203</v>
      </c>
      <c r="E171" s="16">
        <v>0</v>
      </c>
    </row>
    <row r="172" spans="1:5" ht="12" customHeight="1" x14ac:dyDescent="0.2">
      <c r="A172" s="3">
        <v>6</v>
      </c>
      <c r="B172" s="7">
        <v>12</v>
      </c>
      <c r="C172" s="3">
        <v>1</v>
      </c>
      <c r="D172" s="5" t="s">
        <v>128</v>
      </c>
      <c r="E172" s="6">
        <v>0</v>
      </c>
    </row>
    <row r="173" spans="1:5" ht="12" customHeight="1" x14ac:dyDescent="0.2">
      <c r="A173" s="3">
        <v>6</v>
      </c>
      <c r="B173" s="7">
        <v>12</v>
      </c>
      <c r="C173" s="3">
        <v>2</v>
      </c>
      <c r="D173" s="5" t="s">
        <v>129</v>
      </c>
      <c r="E173" s="6">
        <v>0</v>
      </c>
    </row>
    <row r="174" spans="1:5" ht="12" customHeight="1" x14ac:dyDescent="0.2">
      <c r="A174" s="21">
        <v>7</v>
      </c>
      <c r="B174" s="22"/>
      <c r="C174" s="21"/>
      <c r="D174" s="15" t="s">
        <v>287</v>
      </c>
      <c r="E174" s="16">
        <v>0</v>
      </c>
    </row>
    <row r="175" spans="1:5" ht="12" customHeight="1" x14ac:dyDescent="0.2">
      <c r="A175" s="13">
        <v>7</v>
      </c>
      <c r="B175" s="13">
        <v>1</v>
      </c>
      <c r="C175" s="14"/>
      <c r="D175" s="15" t="s">
        <v>204</v>
      </c>
      <c r="E175" s="16">
        <v>0</v>
      </c>
    </row>
    <row r="176" spans="1:5" ht="12" customHeight="1" x14ac:dyDescent="0.2">
      <c r="A176" s="13">
        <v>7</v>
      </c>
      <c r="B176" s="13">
        <v>2</v>
      </c>
      <c r="C176" s="14"/>
      <c r="D176" s="15" t="s">
        <v>205</v>
      </c>
      <c r="E176" s="16">
        <v>0</v>
      </c>
    </row>
    <row r="177" spans="1:5" ht="18" customHeight="1" x14ac:dyDescent="0.2">
      <c r="A177" s="13">
        <v>7</v>
      </c>
      <c r="B177" s="13">
        <v>3</v>
      </c>
      <c r="C177" s="17"/>
      <c r="D177" s="15" t="s">
        <v>206</v>
      </c>
      <c r="E177" s="16">
        <v>0</v>
      </c>
    </row>
    <row r="178" spans="1:5" ht="12" customHeight="1" x14ac:dyDescent="0.2">
      <c r="A178" s="13">
        <v>7</v>
      </c>
      <c r="B178" s="13">
        <v>4</v>
      </c>
      <c r="C178" s="14"/>
      <c r="D178" s="15" t="s">
        <v>207</v>
      </c>
      <c r="E178" s="16">
        <v>0</v>
      </c>
    </row>
    <row r="179" spans="1:5" ht="18" customHeight="1" x14ac:dyDescent="0.2">
      <c r="A179" s="13">
        <v>7</v>
      </c>
      <c r="B179" s="13">
        <v>5</v>
      </c>
      <c r="C179" s="17"/>
      <c r="D179" s="15" t="s">
        <v>208</v>
      </c>
      <c r="E179" s="16">
        <v>0</v>
      </c>
    </row>
    <row r="180" spans="1:5" ht="12" customHeight="1" x14ac:dyDescent="0.2">
      <c r="A180" s="13">
        <v>7</v>
      </c>
      <c r="B180" s="13">
        <v>6</v>
      </c>
      <c r="C180" s="14"/>
      <c r="D180" s="15" t="s">
        <v>209</v>
      </c>
      <c r="E180" s="16">
        <v>0</v>
      </c>
    </row>
    <row r="181" spans="1:5" ht="12" customHeight="1" x14ac:dyDescent="0.2">
      <c r="A181" s="13">
        <v>7</v>
      </c>
      <c r="B181" s="13">
        <v>7</v>
      </c>
      <c r="C181" s="14"/>
      <c r="D181" s="15" t="s">
        <v>210</v>
      </c>
      <c r="E181" s="16">
        <v>0</v>
      </c>
    </row>
    <row r="182" spans="1:5" ht="12" customHeight="1" x14ac:dyDescent="0.2">
      <c r="A182" s="13">
        <v>8</v>
      </c>
      <c r="B182" s="13"/>
      <c r="C182" s="14"/>
      <c r="D182" s="15" t="s">
        <v>288</v>
      </c>
      <c r="E182" s="16">
        <v>0</v>
      </c>
    </row>
    <row r="183" spans="1:5" ht="18" customHeight="1" x14ac:dyDescent="0.2">
      <c r="A183" s="13">
        <v>8</v>
      </c>
      <c r="B183" s="13">
        <v>1</v>
      </c>
      <c r="C183" s="17"/>
      <c r="D183" s="15" t="s">
        <v>211</v>
      </c>
      <c r="E183" s="16">
        <v>0</v>
      </c>
    </row>
    <row r="184" spans="1:5" ht="18" customHeight="1" x14ac:dyDescent="0.2">
      <c r="A184" s="13">
        <v>8</v>
      </c>
      <c r="B184" s="13">
        <v>2</v>
      </c>
      <c r="C184" s="17"/>
      <c r="D184" s="15" t="s">
        <v>212</v>
      </c>
      <c r="E184" s="16">
        <v>0</v>
      </c>
    </row>
    <row r="185" spans="1:5" ht="18" customHeight="1" x14ac:dyDescent="0.2">
      <c r="A185" s="13">
        <v>8</v>
      </c>
      <c r="B185" s="13">
        <v>3</v>
      </c>
      <c r="C185" s="17"/>
      <c r="D185" s="15" t="s">
        <v>213</v>
      </c>
      <c r="E185" s="16">
        <v>0</v>
      </c>
    </row>
    <row r="186" spans="1:5" ht="18" customHeight="1" x14ac:dyDescent="0.2">
      <c r="A186" s="13">
        <v>8</v>
      </c>
      <c r="B186" s="13">
        <v>4</v>
      </c>
      <c r="C186" s="17"/>
      <c r="D186" s="15" t="s">
        <v>214</v>
      </c>
      <c r="E186" s="16">
        <v>0</v>
      </c>
    </row>
    <row r="187" spans="1:5" ht="18" customHeight="1" x14ac:dyDescent="0.2">
      <c r="A187" s="13">
        <v>8</v>
      </c>
      <c r="B187" s="13">
        <v>5</v>
      </c>
      <c r="C187" s="17"/>
      <c r="D187" s="15" t="s">
        <v>215</v>
      </c>
      <c r="E187" s="16">
        <v>0</v>
      </c>
    </row>
    <row r="188" spans="1:5" ht="18" customHeight="1" x14ac:dyDescent="0.2">
      <c r="A188" s="13">
        <v>8</v>
      </c>
      <c r="B188" s="13">
        <v>6</v>
      </c>
      <c r="C188" s="17"/>
      <c r="D188" s="15" t="s">
        <v>216</v>
      </c>
      <c r="E188" s="16">
        <v>0</v>
      </c>
    </row>
    <row r="189" spans="1:5" ht="18" customHeight="1" x14ac:dyDescent="0.2">
      <c r="A189" s="13">
        <v>9</v>
      </c>
      <c r="B189" s="13"/>
      <c r="C189" s="17"/>
      <c r="D189" s="15" t="s">
        <v>289</v>
      </c>
      <c r="E189" s="16">
        <v>0</v>
      </c>
    </row>
    <row r="190" spans="1:5" ht="12" customHeight="1" x14ac:dyDescent="0.2">
      <c r="A190" s="13">
        <v>9</v>
      </c>
      <c r="B190" s="13">
        <v>1</v>
      </c>
      <c r="C190" s="14"/>
      <c r="D190" s="15" t="s">
        <v>217</v>
      </c>
      <c r="E190" s="16">
        <v>0</v>
      </c>
    </row>
    <row r="191" spans="1:5" ht="12" customHeight="1" x14ac:dyDescent="0.2">
      <c r="A191" s="13">
        <v>9</v>
      </c>
      <c r="B191" s="13">
        <v>2</v>
      </c>
      <c r="C191" s="14"/>
      <c r="D191" s="15" t="s">
        <v>218</v>
      </c>
      <c r="E191" s="16">
        <v>0</v>
      </c>
    </row>
    <row r="192" spans="1:5" ht="12" customHeight="1" x14ac:dyDescent="0.2">
      <c r="A192" s="13">
        <v>9</v>
      </c>
      <c r="B192" s="13">
        <v>3</v>
      </c>
      <c r="C192" s="14"/>
      <c r="D192" s="15" t="s">
        <v>219</v>
      </c>
      <c r="E192" s="16">
        <v>0</v>
      </c>
    </row>
    <row r="193" spans="1:5" ht="12" customHeight="1" x14ac:dyDescent="0.2">
      <c r="A193" s="13">
        <v>9</v>
      </c>
      <c r="B193" s="13">
        <v>4</v>
      </c>
      <c r="C193" s="14"/>
      <c r="D193" s="15" t="s">
        <v>220</v>
      </c>
      <c r="E193" s="16">
        <v>0</v>
      </c>
    </row>
    <row r="194" spans="1:5" ht="12" customHeight="1" x14ac:dyDescent="0.2">
      <c r="A194" s="13">
        <v>9</v>
      </c>
      <c r="B194" s="13">
        <v>5</v>
      </c>
      <c r="C194" s="14"/>
      <c r="D194" s="15" t="s">
        <v>221</v>
      </c>
      <c r="E194" s="16">
        <v>0</v>
      </c>
    </row>
    <row r="195" spans="1:5" ht="12" customHeight="1" x14ac:dyDescent="0.2">
      <c r="A195" s="13">
        <v>9</v>
      </c>
      <c r="B195" s="13">
        <v>6</v>
      </c>
      <c r="C195" s="14"/>
      <c r="D195" s="15" t="s">
        <v>222</v>
      </c>
      <c r="E195" s="16">
        <v>0</v>
      </c>
    </row>
    <row r="196" spans="1:5" ht="12" customHeight="1" x14ac:dyDescent="0.2">
      <c r="A196" s="13">
        <v>9</v>
      </c>
      <c r="B196" s="13">
        <v>7</v>
      </c>
      <c r="C196" s="14"/>
      <c r="D196" s="15" t="s">
        <v>223</v>
      </c>
      <c r="E196" s="16">
        <v>0</v>
      </c>
    </row>
    <row r="197" spans="1:5" ht="12" customHeight="1" x14ac:dyDescent="0.2">
      <c r="A197" s="13">
        <v>9</v>
      </c>
      <c r="B197" s="13">
        <v>8</v>
      </c>
      <c r="C197" s="14"/>
      <c r="D197" s="15" t="s">
        <v>224</v>
      </c>
      <c r="E197" s="16">
        <v>0</v>
      </c>
    </row>
    <row r="198" spans="1:5" ht="12" customHeight="1" x14ac:dyDescent="0.2">
      <c r="A198" s="13">
        <v>9</v>
      </c>
      <c r="B198" s="13">
        <v>9</v>
      </c>
      <c r="C198" s="14"/>
      <c r="D198" s="15" t="s">
        <v>225</v>
      </c>
      <c r="E198" s="16">
        <v>0</v>
      </c>
    </row>
    <row r="199" spans="1:5" ht="12" customHeight="1" x14ac:dyDescent="0.2">
      <c r="A199" s="13">
        <v>9</v>
      </c>
      <c r="B199" s="20">
        <v>10</v>
      </c>
      <c r="C199" s="14"/>
      <c r="D199" s="15" t="s">
        <v>226</v>
      </c>
      <c r="E199" s="16">
        <v>0</v>
      </c>
    </row>
    <row r="200" spans="1:5" ht="12" customHeight="1" x14ac:dyDescent="0.2">
      <c r="A200" s="13">
        <v>9</v>
      </c>
      <c r="B200" s="20">
        <v>11</v>
      </c>
      <c r="C200" s="14"/>
      <c r="D200" s="15" t="s">
        <v>227</v>
      </c>
      <c r="E200" s="16">
        <v>0</v>
      </c>
    </row>
    <row r="201" spans="1:5" ht="12" customHeight="1" x14ac:dyDescent="0.2">
      <c r="A201" s="13">
        <v>9</v>
      </c>
      <c r="B201" s="20">
        <v>12</v>
      </c>
      <c r="C201" s="14"/>
      <c r="D201" s="15" t="s">
        <v>228</v>
      </c>
      <c r="E201" s="16">
        <v>0</v>
      </c>
    </row>
    <row r="202" spans="1:5" ht="12" customHeight="1" x14ac:dyDescent="0.2">
      <c r="A202" s="13">
        <v>9</v>
      </c>
      <c r="B202" s="20">
        <v>13</v>
      </c>
      <c r="C202" s="14"/>
      <c r="D202" s="15" t="s">
        <v>229</v>
      </c>
      <c r="E202" s="16">
        <v>0</v>
      </c>
    </row>
    <row r="203" spans="1:5" ht="12" customHeight="1" x14ac:dyDescent="0.2">
      <c r="A203" s="13">
        <v>9</v>
      </c>
      <c r="B203" s="20">
        <v>14</v>
      </c>
      <c r="C203" s="14"/>
      <c r="D203" s="15" t="s">
        <v>230</v>
      </c>
      <c r="E203" s="16">
        <v>0</v>
      </c>
    </row>
    <row r="204" spans="1:5" ht="12" customHeight="1" x14ac:dyDescent="0.2">
      <c r="A204" s="13">
        <v>9</v>
      </c>
      <c r="B204" s="20">
        <v>15</v>
      </c>
      <c r="C204" s="14"/>
      <c r="D204" s="15" t="s">
        <v>231</v>
      </c>
      <c r="E204" s="16">
        <v>0</v>
      </c>
    </row>
    <row r="205" spans="1:5" ht="18" customHeight="1" x14ac:dyDescent="0.2">
      <c r="A205" s="13">
        <v>9</v>
      </c>
      <c r="B205" s="20">
        <v>16</v>
      </c>
      <c r="C205" s="17"/>
      <c r="D205" s="15" t="s">
        <v>232</v>
      </c>
      <c r="E205" s="16">
        <v>0</v>
      </c>
    </row>
    <row r="206" spans="1:5" ht="12" customHeight="1" x14ac:dyDescent="0.2">
      <c r="A206" s="13">
        <v>9</v>
      </c>
      <c r="B206" s="20">
        <v>17</v>
      </c>
      <c r="C206" s="14"/>
      <c r="D206" s="15" t="s">
        <v>233</v>
      </c>
      <c r="E206" s="16">
        <v>0</v>
      </c>
    </row>
    <row r="207" spans="1:5" ht="12" customHeight="1" x14ac:dyDescent="0.2">
      <c r="A207" s="13">
        <v>9</v>
      </c>
      <c r="B207" s="20">
        <v>18</v>
      </c>
      <c r="C207" s="14"/>
      <c r="D207" s="15" t="s">
        <v>234</v>
      </c>
      <c r="E207" s="16">
        <v>0</v>
      </c>
    </row>
    <row r="208" spans="1:5" ht="12" customHeight="1" x14ac:dyDescent="0.2">
      <c r="A208" s="13">
        <v>9</v>
      </c>
      <c r="B208" s="20">
        <v>19</v>
      </c>
      <c r="C208" s="14"/>
      <c r="D208" s="15" t="s">
        <v>235</v>
      </c>
      <c r="E208" s="16">
        <v>0</v>
      </c>
    </row>
    <row r="209" spans="1:5" ht="12" customHeight="1" x14ac:dyDescent="0.2">
      <c r="A209" s="13">
        <v>9</v>
      </c>
      <c r="B209" s="20">
        <v>20</v>
      </c>
      <c r="C209" s="14"/>
      <c r="D209" s="15" t="s">
        <v>236</v>
      </c>
      <c r="E209" s="16">
        <v>0</v>
      </c>
    </row>
    <row r="210" spans="1:5" ht="12" customHeight="1" x14ac:dyDescent="0.2">
      <c r="A210" s="13">
        <v>9</v>
      </c>
      <c r="B210" s="20">
        <v>21</v>
      </c>
      <c r="C210" s="14"/>
      <c r="D210" s="15" t="s">
        <v>237</v>
      </c>
      <c r="E210" s="16">
        <v>0</v>
      </c>
    </row>
    <row r="211" spans="1:5" ht="12" customHeight="1" x14ac:dyDescent="0.2">
      <c r="A211" s="13">
        <v>9</v>
      </c>
      <c r="B211" s="20">
        <v>22</v>
      </c>
      <c r="C211" s="14"/>
      <c r="D211" s="15" t="s">
        <v>238</v>
      </c>
      <c r="E211" s="16">
        <v>0</v>
      </c>
    </row>
    <row r="212" spans="1:5" ht="12" customHeight="1" x14ac:dyDescent="0.2">
      <c r="A212" s="20">
        <v>10</v>
      </c>
      <c r="B212" s="20"/>
      <c r="C212" s="14"/>
      <c r="D212" s="15" t="s">
        <v>290</v>
      </c>
      <c r="E212" s="16">
        <v>0</v>
      </c>
    </row>
    <row r="213" spans="1:5" ht="12" customHeight="1" x14ac:dyDescent="0.2">
      <c r="A213" s="20">
        <v>10</v>
      </c>
      <c r="B213" s="13">
        <v>1</v>
      </c>
      <c r="C213" s="14"/>
      <c r="D213" s="15" t="s">
        <v>239</v>
      </c>
      <c r="E213" s="16">
        <v>0</v>
      </c>
    </row>
    <row r="214" spans="1:5" ht="12" customHeight="1" x14ac:dyDescent="0.2">
      <c r="A214" s="20">
        <v>10</v>
      </c>
      <c r="B214" s="13">
        <v>2</v>
      </c>
      <c r="C214" s="14"/>
      <c r="D214" s="15" t="s">
        <v>240</v>
      </c>
      <c r="E214" s="16">
        <v>0</v>
      </c>
    </row>
    <row r="215" spans="1:5" ht="12" customHeight="1" x14ac:dyDescent="0.2">
      <c r="A215" s="20">
        <v>10</v>
      </c>
      <c r="B215" s="13">
        <v>3</v>
      </c>
      <c r="C215" s="14"/>
      <c r="D215" s="15" t="s">
        <v>241</v>
      </c>
      <c r="E215" s="16">
        <v>0</v>
      </c>
    </row>
    <row r="216" spans="1:5" ht="12" customHeight="1" x14ac:dyDescent="0.2">
      <c r="A216" s="20">
        <v>10</v>
      </c>
      <c r="B216" s="13">
        <v>4</v>
      </c>
      <c r="C216" s="14"/>
      <c r="D216" s="15" t="s">
        <v>242</v>
      </c>
      <c r="E216" s="16">
        <v>0</v>
      </c>
    </row>
    <row r="217" spans="1:5" ht="12" customHeight="1" x14ac:dyDescent="0.2">
      <c r="A217" s="20">
        <v>11</v>
      </c>
      <c r="B217" s="13"/>
      <c r="C217" s="14"/>
      <c r="D217" s="15" t="s">
        <v>291</v>
      </c>
      <c r="E217" s="16">
        <v>0</v>
      </c>
    </row>
    <row r="218" spans="1:5" ht="12" customHeight="1" x14ac:dyDescent="0.2">
      <c r="A218" s="20">
        <v>11</v>
      </c>
      <c r="B218" s="13">
        <v>1</v>
      </c>
      <c r="C218" s="14"/>
      <c r="D218" s="15" t="s">
        <v>243</v>
      </c>
      <c r="E218" s="16">
        <v>0</v>
      </c>
    </row>
    <row r="219" spans="1:5" ht="12" customHeight="1" x14ac:dyDescent="0.2">
      <c r="A219" s="20">
        <v>11</v>
      </c>
      <c r="B219" s="13">
        <v>2</v>
      </c>
      <c r="C219" s="14"/>
      <c r="D219" s="15" t="s">
        <v>244</v>
      </c>
      <c r="E219" s="16">
        <v>0</v>
      </c>
    </row>
    <row r="220" spans="1:5" ht="12" customHeight="1" x14ac:dyDescent="0.2">
      <c r="A220" s="20">
        <v>11</v>
      </c>
      <c r="B220" s="13">
        <v>3</v>
      </c>
      <c r="C220" s="14"/>
      <c r="D220" s="15" t="s">
        <v>245</v>
      </c>
      <c r="E220" s="16">
        <v>0</v>
      </c>
    </row>
    <row r="221" spans="1:5" ht="12" customHeight="1" x14ac:dyDescent="0.2">
      <c r="A221" s="20">
        <v>11</v>
      </c>
      <c r="B221" s="13">
        <v>4</v>
      </c>
      <c r="C221" s="14"/>
      <c r="D221" s="15" t="s">
        <v>246</v>
      </c>
      <c r="E221" s="16">
        <v>0</v>
      </c>
    </row>
    <row r="222" spans="1:5" ht="12" customHeight="1" x14ac:dyDescent="0.2">
      <c r="A222" s="20">
        <v>12</v>
      </c>
      <c r="B222" s="13"/>
      <c r="C222" s="14"/>
      <c r="D222" s="15" t="s">
        <v>257</v>
      </c>
      <c r="E222" s="16"/>
    </row>
    <row r="223" spans="1:5" ht="12" customHeight="1" x14ac:dyDescent="0.2">
      <c r="A223" s="20">
        <v>12</v>
      </c>
      <c r="B223" s="13"/>
      <c r="C223" s="14"/>
      <c r="D223" s="15" t="s">
        <v>257</v>
      </c>
      <c r="E223" s="16">
        <v>0</v>
      </c>
    </row>
    <row r="224" spans="1:5" ht="12" customHeight="1" x14ac:dyDescent="0.2">
      <c r="A224" s="20">
        <v>12</v>
      </c>
      <c r="B224" s="13">
        <v>1</v>
      </c>
      <c r="C224" s="14"/>
      <c r="D224" s="15" t="s">
        <v>247</v>
      </c>
      <c r="E224" s="16">
        <v>0</v>
      </c>
    </row>
    <row r="225" spans="1:5" ht="12" customHeight="1" x14ac:dyDescent="0.2">
      <c r="A225" s="7">
        <v>12</v>
      </c>
      <c r="B225" s="3">
        <v>1</v>
      </c>
      <c r="C225" s="3">
        <v>1</v>
      </c>
      <c r="D225" s="5" t="s">
        <v>130</v>
      </c>
      <c r="E225" s="6">
        <v>0</v>
      </c>
    </row>
    <row r="226" spans="1:5" ht="12" customHeight="1" x14ac:dyDescent="0.2">
      <c r="A226" s="20">
        <v>12</v>
      </c>
      <c r="B226" s="13">
        <v>2</v>
      </c>
      <c r="C226" s="14"/>
      <c r="D226" s="15" t="s">
        <v>248</v>
      </c>
      <c r="E226" s="16">
        <v>0</v>
      </c>
    </row>
    <row r="227" spans="1:5" ht="12" customHeight="1" x14ac:dyDescent="0.2">
      <c r="A227" s="7">
        <v>12</v>
      </c>
      <c r="B227" s="3">
        <v>2</v>
      </c>
      <c r="C227" s="3">
        <v>1</v>
      </c>
      <c r="D227" s="5" t="s">
        <v>131</v>
      </c>
      <c r="E227" s="6">
        <v>0</v>
      </c>
    </row>
    <row r="228" spans="1:5" ht="12" customHeight="1" x14ac:dyDescent="0.2">
      <c r="A228" s="20">
        <v>12</v>
      </c>
      <c r="B228" s="13">
        <v>3</v>
      </c>
      <c r="C228" s="14"/>
      <c r="D228" s="15" t="s">
        <v>249</v>
      </c>
      <c r="E228" s="16">
        <v>0</v>
      </c>
    </row>
    <row r="229" spans="1:5" ht="12" customHeight="1" x14ac:dyDescent="0.2">
      <c r="A229" s="7">
        <v>12</v>
      </c>
      <c r="B229" s="3">
        <v>3</v>
      </c>
      <c r="C229" s="3">
        <v>1</v>
      </c>
      <c r="D229" s="5" t="s">
        <v>132</v>
      </c>
      <c r="E229" s="6">
        <v>0</v>
      </c>
    </row>
    <row r="230" spans="1:5" ht="12" customHeight="1" x14ac:dyDescent="0.2">
      <c r="A230" s="20">
        <v>13</v>
      </c>
      <c r="B230" s="3"/>
      <c r="C230" s="3"/>
      <c r="D230" s="15" t="s">
        <v>258</v>
      </c>
      <c r="E230" s="6"/>
    </row>
    <row r="231" spans="1:5" ht="12" customHeight="1" x14ac:dyDescent="0.2">
      <c r="A231" s="20">
        <v>13</v>
      </c>
      <c r="B231" s="13">
        <v>1</v>
      </c>
      <c r="C231" s="14"/>
      <c r="D231" s="15" t="s">
        <v>250</v>
      </c>
      <c r="E231" s="16">
        <v>0</v>
      </c>
    </row>
    <row r="232" spans="1:5" ht="12" customHeight="1" x14ac:dyDescent="0.2">
      <c r="A232" s="20">
        <v>13</v>
      </c>
      <c r="B232" s="13">
        <v>2</v>
      </c>
      <c r="C232" s="14"/>
      <c r="D232" s="15" t="s">
        <v>259</v>
      </c>
      <c r="E232" s="12">
        <v>0</v>
      </c>
    </row>
    <row r="233" spans="1:5" ht="14.25" customHeight="1" x14ac:dyDescent="0.2">
      <c r="A233" s="23" t="s">
        <v>260</v>
      </c>
      <c r="B233" s="23" t="s">
        <v>283</v>
      </c>
      <c r="E233" s="12">
        <v>341213.06</v>
      </c>
    </row>
  </sheetData>
  <mergeCells count="6">
    <mergeCell ref="A1:E1"/>
    <mergeCell ref="A2:E2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1"/>
  <sheetViews>
    <sheetView tabSelected="1" zoomScale="118" zoomScaleNormal="118" workbookViewId="0">
      <selection activeCell="I11" sqref="I11"/>
    </sheetView>
  </sheetViews>
  <sheetFormatPr defaultRowHeight="12.75" x14ac:dyDescent="0.2"/>
  <cols>
    <col min="1" max="1" width="7.5" customWidth="1"/>
    <col min="2" max="3" width="7.83203125" customWidth="1"/>
    <col min="4" max="4" width="48.6640625" customWidth="1"/>
    <col min="5" max="5" width="19.83203125" customWidth="1"/>
    <col min="6" max="6" width="2.6640625" customWidth="1"/>
  </cols>
  <sheetData>
    <row r="1" spans="1:5" ht="15" customHeight="1" x14ac:dyDescent="0.2">
      <c r="A1" s="29" t="s">
        <v>261</v>
      </c>
      <c r="B1" s="30"/>
      <c r="C1" s="30"/>
      <c r="D1" s="30"/>
      <c r="E1" s="31"/>
    </row>
    <row r="2" spans="1:5" ht="15" customHeight="1" x14ac:dyDescent="0.2">
      <c r="A2" s="39" t="s">
        <v>286</v>
      </c>
      <c r="B2" s="40"/>
      <c r="C2" s="40"/>
      <c r="D2" s="40"/>
      <c r="E2" s="41"/>
    </row>
    <row r="3" spans="1:5" ht="10.15" customHeight="1" x14ac:dyDescent="0.2">
      <c r="A3" s="35" t="s">
        <v>0</v>
      </c>
      <c r="B3" s="35" t="s">
        <v>1</v>
      </c>
      <c r="C3" s="37" t="s">
        <v>2</v>
      </c>
      <c r="D3" s="37" t="s">
        <v>3</v>
      </c>
      <c r="E3" s="11"/>
    </row>
    <row r="4" spans="1:5" ht="10.15" customHeight="1" x14ac:dyDescent="0.2">
      <c r="A4" s="36"/>
      <c r="B4" s="36"/>
      <c r="C4" s="38"/>
      <c r="D4" s="38"/>
      <c r="E4" s="2" t="s">
        <v>4</v>
      </c>
    </row>
    <row r="5" spans="1:5" ht="12" customHeight="1" x14ac:dyDescent="0.2">
      <c r="A5" s="24" t="s">
        <v>263</v>
      </c>
      <c r="B5" s="13">
        <v>1</v>
      </c>
      <c r="C5" s="14"/>
      <c r="D5" s="15" t="s">
        <v>264</v>
      </c>
      <c r="E5" s="16">
        <v>0</v>
      </c>
    </row>
    <row r="6" spans="1:5" ht="12" customHeight="1" x14ac:dyDescent="0.2">
      <c r="A6" s="1" t="s">
        <v>133</v>
      </c>
      <c r="B6" s="3">
        <v>1</v>
      </c>
      <c r="C6" s="3">
        <v>1</v>
      </c>
      <c r="D6" s="5" t="s">
        <v>134</v>
      </c>
      <c r="E6" s="8">
        <v>30583.87</v>
      </c>
    </row>
    <row r="7" spans="1:5" ht="12" customHeight="1" x14ac:dyDescent="0.2">
      <c r="A7" s="1" t="s">
        <v>133</v>
      </c>
      <c r="B7" s="3">
        <v>1</v>
      </c>
      <c r="C7" s="3">
        <v>2</v>
      </c>
      <c r="D7" s="5" t="s">
        <v>135</v>
      </c>
      <c r="E7" s="8">
        <v>5007.28</v>
      </c>
    </row>
    <row r="8" spans="1:5" ht="12" customHeight="1" x14ac:dyDescent="0.2">
      <c r="A8" s="1" t="s">
        <v>133</v>
      </c>
      <c r="B8" s="3">
        <v>2</v>
      </c>
      <c r="C8" s="4"/>
      <c r="D8" s="5" t="s">
        <v>136</v>
      </c>
      <c r="E8" s="6">
        <v>0</v>
      </c>
    </row>
    <row r="9" spans="1:5" ht="12" customHeight="1" x14ac:dyDescent="0.2">
      <c r="A9" s="1" t="s">
        <v>133</v>
      </c>
      <c r="B9" s="3">
        <v>2</v>
      </c>
      <c r="C9" s="3">
        <v>1</v>
      </c>
      <c r="D9" s="5" t="s">
        <v>137</v>
      </c>
      <c r="E9" s="8">
        <v>11197.93</v>
      </c>
    </row>
    <row r="10" spans="1:5" ht="12" customHeight="1" x14ac:dyDescent="0.2">
      <c r="A10" s="1" t="s">
        <v>133</v>
      </c>
      <c r="B10" s="3">
        <v>2</v>
      </c>
      <c r="C10" s="3">
        <v>2</v>
      </c>
      <c r="D10" s="5" t="s">
        <v>138</v>
      </c>
      <c r="E10" s="8">
        <v>14857.58</v>
      </c>
    </row>
    <row r="11" spans="1:5" ht="12" customHeight="1" x14ac:dyDescent="0.2">
      <c r="A11" s="24" t="s">
        <v>263</v>
      </c>
      <c r="B11" s="13">
        <v>3</v>
      </c>
      <c r="C11" s="14"/>
      <c r="D11" s="15" t="s">
        <v>265</v>
      </c>
      <c r="E11" s="16">
        <v>0</v>
      </c>
    </row>
    <row r="12" spans="1:5" ht="12" customHeight="1" x14ac:dyDescent="0.2">
      <c r="A12" s="1" t="s">
        <v>133</v>
      </c>
      <c r="B12" s="3">
        <v>3</v>
      </c>
      <c r="C12" s="3">
        <v>1</v>
      </c>
      <c r="D12" s="5" t="s">
        <v>139</v>
      </c>
      <c r="E12" s="8">
        <v>40639.22</v>
      </c>
    </row>
    <row r="13" spans="1:5" ht="12" customHeight="1" x14ac:dyDescent="0.2">
      <c r="A13" s="1" t="s">
        <v>133</v>
      </c>
      <c r="B13" s="3">
        <v>3</v>
      </c>
      <c r="C13" s="3">
        <v>2</v>
      </c>
      <c r="D13" s="5" t="s">
        <v>140</v>
      </c>
      <c r="E13" s="6">
        <v>771.14</v>
      </c>
    </row>
    <row r="14" spans="1:5" ht="12" customHeight="1" x14ac:dyDescent="0.2">
      <c r="A14" s="1" t="s">
        <v>133</v>
      </c>
      <c r="B14" s="3">
        <v>3</v>
      </c>
      <c r="C14" s="3">
        <v>3</v>
      </c>
      <c r="D14" s="5" t="s">
        <v>141</v>
      </c>
      <c r="E14" s="6">
        <v>697.01</v>
      </c>
    </row>
    <row r="15" spans="1:5" ht="18" customHeight="1" x14ac:dyDescent="0.2">
      <c r="A15" s="1" t="s">
        <v>133</v>
      </c>
      <c r="B15" s="3">
        <v>3</v>
      </c>
      <c r="C15" s="3">
        <v>4</v>
      </c>
      <c r="D15" s="5" t="s">
        <v>142</v>
      </c>
      <c r="E15" s="6">
        <v>0</v>
      </c>
    </row>
    <row r="16" spans="1:5" ht="18" customHeight="1" x14ac:dyDescent="0.2">
      <c r="A16" s="1" t="s">
        <v>133</v>
      </c>
      <c r="B16" s="3">
        <v>3</v>
      </c>
      <c r="C16" s="3">
        <v>6</v>
      </c>
      <c r="D16" s="5" t="s">
        <v>143</v>
      </c>
      <c r="E16" s="6">
        <v>0</v>
      </c>
    </row>
    <row r="17" spans="1:5" ht="18" customHeight="1" x14ac:dyDescent="0.2">
      <c r="A17" s="1" t="s">
        <v>133</v>
      </c>
      <c r="B17" s="3">
        <v>3</v>
      </c>
      <c r="C17" s="3">
        <v>7</v>
      </c>
      <c r="D17" s="5" t="s">
        <v>144</v>
      </c>
      <c r="E17" s="6">
        <v>0</v>
      </c>
    </row>
    <row r="18" spans="1:5" ht="12" customHeight="1" x14ac:dyDescent="0.2">
      <c r="A18" s="1" t="s">
        <v>133</v>
      </c>
      <c r="B18" s="3">
        <v>3</v>
      </c>
      <c r="C18" s="3">
        <v>8</v>
      </c>
      <c r="D18" s="5" t="s">
        <v>145</v>
      </c>
      <c r="E18" s="8">
        <v>75000</v>
      </c>
    </row>
    <row r="19" spans="1:5" ht="12" customHeight="1" x14ac:dyDescent="0.2">
      <c r="A19" s="1" t="s">
        <v>133</v>
      </c>
      <c r="B19" s="3">
        <v>3</v>
      </c>
      <c r="C19" s="3">
        <v>9</v>
      </c>
      <c r="D19" s="5" t="s">
        <v>146</v>
      </c>
      <c r="E19" s="6">
        <v>0</v>
      </c>
    </row>
    <row r="20" spans="1:5" ht="18" customHeight="1" x14ac:dyDescent="0.2">
      <c r="A20" s="1" t="s">
        <v>133</v>
      </c>
      <c r="B20" s="3">
        <v>3</v>
      </c>
      <c r="C20" s="7">
        <v>10</v>
      </c>
      <c r="D20" s="5" t="s">
        <v>147</v>
      </c>
      <c r="E20" s="6">
        <v>0</v>
      </c>
    </row>
    <row r="21" spans="1:5" ht="12" customHeight="1" x14ac:dyDescent="0.2">
      <c r="A21" s="1" t="s">
        <v>133</v>
      </c>
      <c r="B21" s="3">
        <v>3</v>
      </c>
      <c r="C21" s="7">
        <v>11</v>
      </c>
      <c r="D21" s="5" t="s">
        <v>148</v>
      </c>
      <c r="E21" s="6">
        <v>0</v>
      </c>
    </row>
    <row r="22" spans="1:5" ht="12" customHeight="1" x14ac:dyDescent="0.2">
      <c r="A22" s="1" t="s">
        <v>133</v>
      </c>
      <c r="B22" s="3">
        <v>3</v>
      </c>
      <c r="C22" s="7">
        <v>12</v>
      </c>
      <c r="D22" s="5" t="s">
        <v>149</v>
      </c>
      <c r="E22" s="6">
        <v>0</v>
      </c>
    </row>
    <row r="23" spans="1:5" ht="12" customHeight="1" x14ac:dyDescent="0.2">
      <c r="A23" s="24" t="s">
        <v>263</v>
      </c>
      <c r="B23" s="13">
        <v>4</v>
      </c>
      <c r="C23" s="14"/>
      <c r="D23" s="15" t="s">
        <v>266</v>
      </c>
      <c r="E23" s="16">
        <v>0</v>
      </c>
    </row>
    <row r="24" spans="1:5" ht="12" customHeight="1" x14ac:dyDescent="0.2">
      <c r="A24" s="24" t="s">
        <v>263</v>
      </c>
      <c r="B24" s="13">
        <v>5</v>
      </c>
      <c r="C24" s="14"/>
      <c r="D24" s="15" t="s">
        <v>267</v>
      </c>
      <c r="E24" s="16">
        <v>0</v>
      </c>
    </row>
    <row r="25" spans="1:5" ht="12" customHeight="1" x14ac:dyDescent="0.2">
      <c r="A25" s="1" t="s">
        <v>133</v>
      </c>
      <c r="B25" s="3">
        <v>5</v>
      </c>
      <c r="C25" s="3">
        <v>1</v>
      </c>
      <c r="D25" s="5" t="s">
        <v>150</v>
      </c>
      <c r="E25" s="6">
        <v>715</v>
      </c>
    </row>
    <row r="26" spans="1:5" ht="12" customHeight="1" x14ac:dyDescent="0.2">
      <c r="A26" s="1" t="s">
        <v>133</v>
      </c>
      <c r="B26" s="3">
        <v>6</v>
      </c>
      <c r="C26" s="4"/>
      <c r="D26" s="5" t="s">
        <v>151</v>
      </c>
      <c r="E26" s="6">
        <v>0</v>
      </c>
    </row>
    <row r="27" spans="1:5" ht="12" customHeight="1" x14ac:dyDescent="0.2">
      <c r="A27" s="24" t="s">
        <v>268</v>
      </c>
      <c r="B27" s="13">
        <v>1</v>
      </c>
      <c r="C27" s="14"/>
      <c r="D27" s="15" t="s">
        <v>269</v>
      </c>
      <c r="E27" s="16">
        <v>0</v>
      </c>
    </row>
    <row r="28" spans="1:5" ht="12" customHeight="1" x14ac:dyDescent="0.2">
      <c r="A28" s="1" t="s">
        <v>152</v>
      </c>
      <c r="B28" s="3">
        <v>1</v>
      </c>
      <c r="C28" s="3">
        <v>1</v>
      </c>
      <c r="D28" s="5" t="s">
        <v>153</v>
      </c>
      <c r="E28" s="8">
        <v>1068.24</v>
      </c>
    </row>
    <row r="29" spans="1:5" ht="12" customHeight="1" x14ac:dyDescent="0.2">
      <c r="A29" s="1" t="s">
        <v>152</v>
      </c>
      <c r="B29" s="3">
        <v>1</v>
      </c>
      <c r="C29" s="3">
        <v>2</v>
      </c>
      <c r="D29" s="5" t="s">
        <v>154</v>
      </c>
      <c r="E29" s="8">
        <v>16237.6</v>
      </c>
    </row>
    <row r="30" spans="1:5" ht="12" customHeight="1" x14ac:dyDescent="0.2">
      <c r="A30" s="1" t="s">
        <v>152</v>
      </c>
      <c r="B30" s="3">
        <v>1</v>
      </c>
      <c r="C30" s="3">
        <v>3</v>
      </c>
      <c r="D30" s="5" t="s">
        <v>155</v>
      </c>
      <c r="E30" s="8">
        <v>3372.72</v>
      </c>
    </row>
    <row r="31" spans="1:5" ht="12" customHeight="1" x14ac:dyDescent="0.2">
      <c r="A31" s="1" t="s">
        <v>152</v>
      </c>
      <c r="B31" s="3">
        <v>1</v>
      </c>
      <c r="C31" s="7">
        <v>99</v>
      </c>
      <c r="D31" s="5" t="s">
        <v>156</v>
      </c>
      <c r="E31" s="6">
        <v>0</v>
      </c>
    </row>
    <row r="32" spans="1:5" ht="12" customHeight="1" x14ac:dyDescent="0.2">
      <c r="A32" s="1" t="s">
        <v>152</v>
      </c>
      <c r="B32" s="3">
        <v>2</v>
      </c>
      <c r="C32" s="4"/>
      <c r="D32" s="5" t="s">
        <v>157</v>
      </c>
      <c r="E32" s="6">
        <v>0</v>
      </c>
    </row>
    <row r="33" spans="1:5" ht="12" customHeight="1" x14ac:dyDescent="0.2">
      <c r="A33" s="1" t="s">
        <v>152</v>
      </c>
      <c r="B33" s="3">
        <v>2</v>
      </c>
      <c r="C33" s="3">
        <v>1</v>
      </c>
      <c r="D33" s="5" t="s">
        <v>158</v>
      </c>
      <c r="E33" s="8">
        <v>19318.27</v>
      </c>
    </row>
    <row r="34" spans="1:5" ht="12" customHeight="1" x14ac:dyDescent="0.2">
      <c r="A34" s="1" t="s">
        <v>152</v>
      </c>
      <c r="B34" s="3">
        <v>2</v>
      </c>
      <c r="C34" s="3">
        <v>2</v>
      </c>
      <c r="D34" s="5" t="s">
        <v>159</v>
      </c>
      <c r="E34" s="8">
        <v>1500.47</v>
      </c>
    </row>
    <row r="35" spans="1:5" ht="12" customHeight="1" x14ac:dyDescent="0.2">
      <c r="A35" s="1" t="s">
        <v>152</v>
      </c>
      <c r="B35" s="3">
        <v>2</v>
      </c>
      <c r="C35" s="3">
        <v>3</v>
      </c>
      <c r="D35" s="5" t="s">
        <v>160</v>
      </c>
      <c r="E35" s="8">
        <v>7668.22</v>
      </c>
    </row>
    <row r="36" spans="1:5" ht="12" customHeight="1" x14ac:dyDescent="0.2">
      <c r="A36" s="1" t="s">
        <v>152</v>
      </c>
      <c r="B36" s="3">
        <v>2</v>
      </c>
      <c r="C36" s="3">
        <v>4</v>
      </c>
      <c r="D36" s="5" t="s">
        <v>161</v>
      </c>
      <c r="E36" s="8">
        <v>1773.57</v>
      </c>
    </row>
    <row r="37" spans="1:5" ht="12" customHeight="1" x14ac:dyDescent="0.2">
      <c r="A37" s="1" t="s">
        <v>152</v>
      </c>
      <c r="B37" s="3">
        <v>2</v>
      </c>
      <c r="C37" s="3">
        <v>5</v>
      </c>
      <c r="D37" s="5" t="s">
        <v>162</v>
      </c>
      <c r="E37" s="8">
        <v>31539.62</v>
      </c>
    </row>
    <row r="38" spans="1:5" ht="12" customHeight="1" x14ac:dyDescent="0.2">
      <c r="A38" s="1" t="s">
        <v>152</v>
      </c>
      <c r="B38" s="3">
        <v>2</v>
      </c>
      <c r="C38" s="3">
        <v>6</v>
      </c>
      <c r="D38" s="5" t="s">
        <v>163</v>
      </c>
      <c r="E38" s="8">
        <v>13539.49</v>
      </c>
    </row>
    <row r="39" spans="1:5" ht="18" customHeight="1" x14ac:dyDescent="0.2">
      <c r="A39" s="1" t="s">
        <v>152</v>
      </c>
      <c r="B39" s="3">
        <v>2</v>
      </c>
      <c r="C39" s="3">
        <v>7</v>
      </c>
      <c r="D39" s="5" t="s">
        <v>164</v>
      </c>
      <c r="E39" s="6">
        <v>0</v>
      </c>
    </row>
    <row r="40" spans="1:5" ht="18" customHeight="1" x14ac:dyDescent="0.2">
      <c r="A40" s="1" t="s">
        <v>152</v>
      </c>
      <c r="B40" s="3">
        <v>2</v>
      </c>
      <c r="C40" s="3">
        <v>8</v>
      </c>
      <c r="D40" s="5" t="s">
        <v>165</v>
      </c>
      <c r="E40" s="6">
        <v>0</v>
      </c>
    </row>
    <row r="41" spans="1:5" ht="18" customHeight="1" x14ac:dyDescent="0.2">
      <c r="A41" s="1" t="s">
        <v>152</v>
      </c>
      <c r="B41" s="3">
        <v>2</v>
      </c>
      <c r="C41" s="3">
        <v>9</v>
      </c>
      <c r="D41" s="5" t="s">
        <v>166</v>
      </c>
      <c r="E41" s="6">
        <v>0</v>
      </c>
    </row>
    <row r="42" spans="1:5" ht="12" customHeight="1" x14ac:dyDescent="0.2">
      <c r="A42" s="1" t="s">
        <v>152</v>
      </c>
      <c r="B42" s="3">
        <v>2</v>
      </c>
      <c r="C42" s="7">
        <v>99</v>
      </c>
      <c r="D42" s="5" t="s">
        <v>167</v>
      </c>
      <c r="E42" s="6">
        <v>0</v>
      </c>
    </row>
    <row r="43" spans="1:5" ht="12" customHeight="1" x14ac:dyDescent="0.2">
      <c r="A43" s="24" t="s">
        <v>268</v>
      </c>
      <c r="B43" s="13">
        <v>3</v>
      </c>
      <c r="C43" s="14"/>
      <c r="D43" s="15" t="s">
        <v>270</v>
      </c>
      <c r="E43" s="16">
        <v>0</v>
      </c>
    </row>
    <row r="44" spans="1:5" ht="12" customHeight="1" x14ac:dyDescent="0.2">
      <c r="A44" s="24" t="s">
        <v>268</v>
      </c>
      <c r="B44" s="13">
        <v>4</v>
      </c>
      <c r="C44" s="14"/>
      <c r="D44" s="15" t="s">
        <v>271</v>
      </c>
      <c r="E44" s="16">
        <v>0</v>
      </c>
    </row>
    <row r="45" spans="1:5" ht="12" customHeight="1" x14ac:dyDescent="0.2">
      <c r="A45" s="1" t="s">
        <v>152</v>
      </c>
      <c r="B45" s="3">
        <v>4</v>
      </c>
      <c r="C45" s="3">
        <v>1</v>
      </c>
      <c r="D45" s="5" t="s">
        <v>168</v>
      </c>
      <c r="E45" s="8">
        <v>5000</v>
      </c>
    </row>
    <row r="46" spans="1:5" ht="12" customHeight="1" x14ac:dyDescent="0.2">
      <c r="A46" s="1" t="s">
        <v>152</v>
      </c>
      <c r="B46" s="3">
        <v>4</v>
      </c>
      <c r="C46" s="3">
        <v>2</v>
      </c>
      <c r="D46" s="5" t="s">
        <v>169</v>
      </c>
      <c r="E46" s="6">
        <v>0</v>
      </c>
    </row>
    <row r="47" spans="1:5" ht="12" customHeight="1" x14ac:dyDescent="0.2">
      <c r="A47" s="1" t="s">
        <v>152</v>
      </c>
      <c r="B47" s="3">
        <v>4</v>
      </c>
      <c r="C47" s="7">
        <v>99</v>
      </c>
      <c r="D47" s="5" t="s">
        <v>170</v>
      </c>
      <c r="E47" s="6">
        <v>0</v>
      </c>
    </row>
    <row r="48" spans="1:5" ht="12" customHeight="1" x14ac:dyDescent="0.2">
      <c r="A48" s="24" t="s">
        <v>268</v>
      </c>
      <c r="B48" s="13">
        <v>5</v>
      </c>
      <c r="C48" s="14"/>
      <c r="D48" s="15" t="s">
        <v>272</v>
      </c>
      <c r="E48" s="16">
        <v>0</v>
      </c>
    </row>
    <row r="49" spans="1:8" ht="12" customHeight="1" x14ac:dyDescent="0.2">
      <c r="A49" s="24" t="s">
        <v>273</v>
      </c>
      <c r="B49" s="13">
        <v>1</v>
      </c>
      <c r="C49" s="14"/>
      <c r="D49" s="15" t="s">
        <v>274</v>
      </c>
      <c r="E49" s="16">
        <v>0</v>
      </c>
    </row>
    <row r="50" spans="1:8" ht="12" customHeight="1" x14ac:dyDescent="0.2">
      <c r="A50" s="24" t="s">
        <v>273</v>
      </c>
      <c r="B50" s="13">
        <v>2</v>
      </c>
      <c r="C50" s="14"/>
      <c r="D50" s="15" t="s">
        <v>275</v>
      </c>
      <c r="E50" s="16">
        <v>0</v>
      </c>
    </row>
    <row r="51" spans="1:8" ht="12" customHeight="1" x14ac:dyDescent="0.2">
      <c r="A51" s="24" t="s">
        <v>273</v>
      </c>
      <c r="B51" s="13">
        <v>3</v>
      </c>
      <c r="C51" s="14"/>
      <c r="D51" s="15" t="s">
        <v>276</v>
      </c>
      <c r="E51" s="16">
        <v>0</v>
      </c>
    </row>
    <row r="52" spans="1:8" ht="12" customHeight="1" x14ac:dyDescent="0.2">
      <c r="A52" s="24" t="s">
        <v>273</v>
      </c>
      <c r="B52" s="13">
        <v>4</v>
      </c>
      <c r="C52" s="14"/>
      <c r="D52" s="15" t="s">
        <v>210</v>
      </c>
      <c r="E52" s="16">
        <v>0</v>
      </c>
    </row>
    <row r="53" spans="1:8" ht="12" customHeight="1" x14ac:dyDescent="0.2">
      <c r="A53" s="1" t="s">
        <v>171</v>
      </c>
      <c r="B53" s="7">
        <v>100</v>
      </c>
      <c r="C53" s="4"/>
      <c r="D53" s="5" t="s">
        <v>172</v>
      </c>
      <c r="E53" s="6">
        <v>0</v>
      </c>
    </row>
    <row r="54" spans="1:8" ht="18.75" customHeight="1" x14ac:dyDescent="0.2">
      <c r="A54" s="23" t="s">
        <v>282</v>
      </c>
      <c r="B54" s="23" t="s">
        <v>284</v>
      </c>
      <c r="E54" s="16">
        <v>280487.23</v>
      </c>
    </row>
    <row r="56" spans="1:8" x14ac:dyDescent="0.2">
      <c r="A56" s="24" t="s">
        <v>277</v>
      </c>
      <c r="B56" s="13">
        <v>98</v>
      </c>
      <c r="C56" s="14"/>
      <c r="D56" s="15" t="s">
        <v>278</v>
      </c>
      <c r="E56" s="16">
        <v>600.71</v>
      </c>
    </row>
    <row r="57" spans="1:8" x14ac:dyDescent="0.2">
      <c r="A57" s="24" t="s">
        <v>279</v>
      </c>
      <c r="B57" s="13" t="s">
        <v>280</v>
      </c>
      <c r="C57" s="14"/>
      <c r="D57" s="15" t="s">
        <v>281</v>
      </c>
      <c r="E57" s="27">
        <v>60125.120000000003</v>
      </c>
    </row>
    <row r="58" spans="1:8" x14ac:dyDescent="0.2">
      <c r="A58" s="24"/>
      <c r="B58" s="13"/>
      <c r="C58" s="14"/>
      <c r="D58" s="24" t="s">
        <v>285</v>
      </c>
      <c r="E58" s="28">
        <v>341213.06</v>
      </c>
      <c r="F58" s="26"/>
      <c r="G58" s="26"/>
      <c r="H58" s="26"/>
    </row>
    <row r="61" spans="1:8" x14ac:dyDescent="0.2">
      <c r="E61" s="25"/>
    </row>
  </sheetData>
  <mergeCells count="6">
    <mergeCell ref="A1:E1"/>
    <mergeCell ref="A2:E2"/>
    <mergeCell ref="A3:A4"/>
    <mergeCell ref="B3:B4"/>
    <mergeCell ref="C3:C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Entrate</vt:lpstr>
      <vt:lpstr>Spese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Batello</dc:creator>
  <cp:lastModifiedBy>Dsga</cp:lastModifiedBy>
  <dcterms:created xsi:type="dcterms:W3CDTF">2023-12-05T21:19:58Z</dcterms:created>
  <dcterms:modified xsi:type="dcterms:W3CDTF">2023-12-07T08:42:50Z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2023-12-05T00:00:00Z</vt:filetime>
  </property>
  <property fmtid="{D5CDD505-2E9C-101B-9397-08002B2CF9AE}" pid="3" name="LastSaved">
    <vt:filetime>2023-12-05T00:00:00Z</vt:filetime>
  </property>
  <property fmtid="{D5CDD505-2E9C-101B-9397-08002B2CF9AE}" pid="4" name="Producer">
    <vt:lpwstr>iText 2.1.4 (by lowagie.com)</vt:lpwstr>
  </property>
</Properties>
</file>