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daro - Chioggia 2" sheetId="1" r:id="rId4"/>
  </sheets>
  <definedNames/>
  <calcPr/>
</workbook>
</file>

<file path=xl/sharedStrings.xml><?xml version="1.0" encoding="utf-8"?>
<sst xmlns="http://schemas.openxmlformats.org/spreadsheetml/2006/main" count="120" uniqueCount="29">
  <si>
    <t>Voci</t>
  </si>
  <si>
    <t>Menù a tendina</t>
  </si>
  <si>
    <t>Costo unitario</t>
  </si>
  <si>
    <t>Costo unitario IVA INCLUSA</t>
  </si>
  <si>
    <t>Q.tà</t>
  </si>
  <si>
    <t>Costo Totale</t>
  </si>
  <si>
    <t>Costo Totale IVA INCLUSA</t>
  </si>
  <si>
    <t>Note</t>
  </si>
  <si>
    <t xml:space="preserve">Elementi di rete passivi e apparati di rete attivi </t>
  </si>
  <si>
    <t>Switch</t>
  </si>
  <si>
    <t>--</t>
  </si>
  <si>
    <t>Prodotti di accesso wireless</t>
  </si>
  <si>
    <t>Access Point</t>
  </si>
  <si>
    <t>Dispositivo di gestione degli Access Point</t>
  </si>
  <si>
    <t>Firewall</t>
  </si>
  <si>
    <t>Servizi per dispositivi di sicurezza</t>
  </si>
  <si>
    <t>Armadi a Rack</t>
  </si>
  <si>
    <t>Rack A</t>
  </si>
  <si>
    <t>Rack B</t>
  </si>
  <si>
    <t>Cablaggio in rame</t>
  </si>
  <si>
    <t>Cablaggio in Fibra Ottica</t>
  </si>
  <si>
    <t xml:space="preserve">Gruppo di Continuità </t>
  </si>
  <si>
    <t>Servizi accessori (max 10% del valore totale della fornitura)</t>
  </si>
  <si>
    <t>Servizi di assistenza e manutenzione</t>
  </si>
  <si>
    <t xml:space="preserve">Servizio di monitoraggio e gestione della rete </t>
  </si>
  <si>
    <t xml:space="preserve">Opere accessorie (massimale 20% del valore totale della fornitura) </t>
  </si>
  <si>
    <t xml:space="preserve">Piccoli adattamenti edilizi accessori per l'installazione della fornitura </t>
  </si>
  <si>
    <t xml:space="preserve">T O T A L E al netto dell'Iva </t>
  </si>
  <si>
    <t xml:space="preserve">T O T A L E al lordo dell'Iva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</si>
</sst>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€-2]\ #,##0.00"/>
  </numFmts>
  <fonts count="10">
    <font>
      <sz val="10.0"/>
      <color rgb="FF000000"/>
      <name val="Arial"/>
      <scheme val="minor"/>
    </font>
    <font>
      <b/>
      <sz val="11.0"/>
      <color theme="1"/>
      <name val="&quot;Open Sans&quot;"/>
    </font>
    <font>
      <color theme="1"/>
      <name val="Arial"/>
      <scheme val="minor"/>
    </font>
    <font>
      <b/>
      <color theme="1"/>
      <name val="&quot;Open Sans&quot;"/>
    </font>
    <font>
      <color theme="1"/>
      <name val="&quot;Open Sans&quot;"/>
    </font>
    <font>
      <color theme="1"/>
      <name val="Open Sans"/>
    </font>
    <font>
      <color theme="1"/>
      <name val="Arial"/>
    </font>
    <font>
      <color rgb="FF000000"/>
      <name val="Open Sans"/>
    </font>
    <font>
      <sz val="12.0"/>
      <color theme="1"/>
      <name val="&quot;Open Sans&quot;"/>
    </font>
    <font>
      <b/>
      <sz val="12.0"/>
      <color theme="1"/>
      <name val="&quot;Open Sans&quot;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vertical="center"/>
    </xf>
    <xf borderId="1" fillId="2" fontId="1" numFmtId="0" xfId="0" applyAlignment="1" applyBorder="1" applyFont="1">
      <alignment horizontal="center" vertical="center"/>
    </xf>
    <xf borderId="1" fillId="2" fontId="1" numFmtId="164" xfId="0" applyAlignment="1" applyBorder="1" applyFont="1" applyNumberFormat="1">
      <alignment horizontal="center" vertical="center"/>
    </xf>
    <xf borderId="1" fillId="2" fontId="1" numFmtId="0" xfId="0" applyAlignment="1" applyBorder="1" applyFont="1">
      <alignment horizontal="center" readingOrder="0" shrinkToFit="0" vertical="center" wrapText="1"/>
    </xf>
    <xf borderId="1" fillId="2" fontId="1" numFmtId="0" xfId="0" applyAlignment="1" applyBorder="1" applyFont="1">
      <alignment horizontal="center" readingOrder="0" vertical="center"/>
    </xf>
    <xf borderId="1" fillId="2" fontId="1" numFmtId="164" xfId="0" applyAlignment="1" applyBorder="1" applyFont="1" applyNumberFormat="1">
      <alignment horizontal="center" readingOrder="0" shrinkToFit="0" vertical="center" wrapText="1"/>
    </xf>
    <xf borderId="0" fillId="0" fontId="2" numFmtId="0" xfId="0" applyAlignment="1" applyFont="1">
      <alignment horizontal="center" vertical="center"/>
    </xf>
    <xf borderId="1" fillId="3" fontId="3" numFmtId="0" xfId="0" applyAlignment="1" applyBorder="1" applyFill="1" applyFont="1">
      <alignment vertical="bottom"/>
    </xf>
    <xf borderId="1" fillId="3" fontId="4" numFmtId="0" xfId="0" applyAlignment="1" applyBorder="1" applyFont="1">
      <alignment vertical="bottom"/>
    </xf>
    <xf borderId="1" fillId="3" fontId="4" numFmtId="164" xfId="0" applyAlignment="1" applyBorder="1" applyFont="1" applyNumberFormat="1">
      <alignment horizontal="center" readingOrder="0" vertical="bottom"/>
    </xf>
    <xf borderId="1" fillId="3" fontId="5" numFmtId="0" xfId="0" applyAlignment="1" applyBorder="1" applyFont="1">
      <alignment horizontal="center" readingOrder="0" vertical="bottom"/>
    </xf>
    <xf borderId="1" fillId="3" fontId="6" numFmtId="0" xfId="0" applyAlignment="1" applyBorder="1" applyFont="1">
      <alignment vertical="bottom"/>
    </xf>
    <xf borderId="1" fillId="3" fontId="7" numFmtId="0" xfId="0" applyAlignment="1" applyBorder="1" applyFont="1">
      <alignment horizontal="center" readingOrder="0"/>
    </xf>
    <xf borderId="1" fillId="3" fontId="5" numFmtId="164" xfId="0" applyAlignment="1" applyBorder="1" applyFont="1" applyNumberFormat="1">
      <alignment horizontal="center" vertical="bottom"/>
    </xf>
    <xf borderId="1" fillId="3" fontId="5" numFmtId="0" xfId="0" applyAlignment="1" applyBorder="1" applyFont="1">
      <alignment horizontal="center" vertical="bottom"/>
    </xf>
    <xf borderId="2" fillId="3" fontId="5" numFmtId="164" xfId="0" applyAlignment="1" applyBorder="1" applyFont="1" applyNumberFormat="1">
      <alignment horizontal="center" vertical="bottom"/>
    </xf>
    <xf borderId="1" fillId="3" fontId="4" numFmtId="164" xfId="0" applyAlignment="1" applyBorder="1" applyFont="1" applyNumberFormat="1">
      <alignment horizontal="center" vertical="bottom"/>
    </xf>
    <xf borderId="1" fillId="3" fontId="4" numFmtId="0" xfId="0" applyAlignment="1" applyBorder="1" applyFont="1">
      <alignment horizontal="center" readingOrder="0" vertical="bottom"/>
    </xf>
    <xf borderId="2" fillId="3" fontId="5" numFmtId="0" xfId="0" applyAlignment="1" applyBorder="1" applyFont="1">
      <alignment horizontal="center" readingOrder="0" vertical="bottom"/>
    </xf>
    <xf borderId="1" fillId="3" fontId="3" numFmtId="0" xfId="0" applyAlignment="1" applyBorder="1" applyFont="1">
      <alignment readingOrder="0" vertical="bottom"/>
    </xf>
    <xf borderId="0" fillId="0" fontId="6" numFmtId="0" xfId="0" applyAlignment="1" applyFont="1">
      <alignment vertical="bottom"/>
    </xf>
    <xf borderId="0" fillId="0" fontId="6" numFmtId="164" xfId="0" applyAlignment="1" applyFont="1" applyNumberFormat="1">
      <alignment vertical="bottom"/>
    </xf>
    <xf borderId="0" fillId="0" fontId="8" numFmtId="0" xfId="0" applyAlignment="1" applyFont="1">
      <alignment vertical="bottom"/>
    </xf>
    <xf borderId="0" fillId="3" fontId="9" numFmtId="164" xfId="0" applyAlignment="1" applyFont="1" applyNumberFormat="1">
      <alignment horizontal="right" vertical="bottom"/>
    </xf>
    <xf borderId="0" fillId="3" fontId="8" numFmtId="164" xfId="0" applyAlignment="1" applyFont="1" applyNumberFormat="1">
      <alignment horizontal="right" vertical="bottom"/>
    </xf>
    <xf borderId="0" fillId="0" fontId="6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57.38"/>
    <col customWidth="1" min="2" max="2" width="54.25"/>
    <col customWidth="1" min="3" max="3" width="15.38"/>
    <col customWidth="1" min="5" max="5" width="7.0"/>
    <col customWidth="1" min="6" max="6" width="13.0"/>
    <col customWidth="1" min="7" max="7" width="13.63"/>
    <col customWidth="1" min="8" max="8" width="54.75"/>
  </cols>
  <sheetData>
    <row r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3" t="s">
        <v>5</v>
      </c>
      <c r="G1" s="6" t="s">
        <v>6</v>
      </c>
      <c r="H1" s="2" t="s">
        <v>7</v>
      </c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>
      <c r="A2" s="8" t="s">
        <v>8</v>
      </c>
      <c r="B2" s="9" t="s">
        <v>9</v>
      </c>
      <c r="C2" s="10" t="s">
        <v>10</v>
      </c>
      <c r="D2" s="10" t="s">
        <v>10</v>
      </c>
      <c r="E2" s="10" t="s">
        <v>10</v>
      </c>
      <c r="F2" s="10" t="s">
        <v>10</v>
      </c>
      <c r="G2" s="10" t="s">
        <v>10</v>
      </c>
      <c r="H2" s="11"/>
    </row>
    <row r="3">
      <c r="A3" s="12"/>
      <c r="B3" s="9" t="s">
        <v>9</v>
      </c>
      <c r="C3" s="10" t="s">
        <v>10</v>
      </c>
      <c r="D3" s="10" t="s">
        <v>10</v>
      </c>
      <c r="E3" s="10" t="s">
        <v>10</v>
      </c>
      <c r="F3" s="10" t="s">
        <v>10</v>
      </c>
      <c r="G3" s="10" t="s">
        <v>10</v>
      </c>
      <c r="H3" s="11"/>
    </row>
    <row r="4">
      <c r="A4" s="12"/>
      <c r="B4" s="9" t="s">
        <v>9</v>
      </c>
      <c r="C4" s="10" t="s">
        <v>10</v>
      </c>
      <c r="D4" s="10" t="s">
        <v>10</v>
      </c>
      <c r="E4" s="10" t="s">
        <v>10</v>
      </c>
      <c r="F4" s="10" t="s">
        <v>10</v>
      </c>
      <c r="G4" s="10" t="s">
        <v>10</v>
      </c>
      <c r="H4" s="13"/>
    </row>
    <row r="5">
      <c r="A5" s="12"/>
      <c r="B5" s="9" t="s">
        <v>11</v>
      </c>
      <c r="C5" s="10" t="s">
        <v>10</v>
      </c>
      <c r="D5" s="10" t="s">
        <v>10</v>
      </c>
      <c r="E5" s="10" t="s">
        <v>10</v>
      </c>
      <c r="F5" s="10" t="s">
        <v>10</v>
      </c>
      <c r="G5" s="10" t="s">
        <v>10</v>
      </c>
      <c r="H5" s="14"/>
    </row>
    <row r="6">
      <c r="A6" s="12"/>
      <c r="B6" s="9" t="s">
        <v>12</v>
      </c>
      <c r="C6" s="10" t="s">
        <v>10</v>
      </c>
      <c r="D6" s="10" t="s">
        <v>10</v>
      </c>
      <c r="E6" s="10" t="s">
        <v>10</v>
      </c>
      <c r="F6" s="10" t="s">
        <v>10</v>
      </c>
      <c r="G6" s="10" t="s">
        <v>10</v>
      </c>
      <c r="H6" s="11"/>
    </row>
    <row r="7">
      <c r="A7" s="12"/>
      <c r="B7" s="9" t="s">
        <v>13</v>
      </c>
      <c r="C7" s="10" t="s">
        <v>10</v>
      </c>
      <c r="D7" s="10" t="s">
        <v>10</v>
      </c>
      <c r="E7" s="10" t="s">
        <v>10</v>
      </c>
      <c r="F7" s="10" t="s">
        <v>10</v>
      </c>
      <c r="G7" s="10" t="s">
        <v>10</v>
      </c>
      <c r="H7" s="11"/>
    </row>
    <row r="8">
      <c r="A8" s="12"/>
      <c r="B8" s="9" t="s">
        <v>14</v>
      </c>
      <c r="C8" s="10" t="s">
        <v>10</v>
      </c>
      <c r="D8" s="10" t="s">
        <v>10</v>
      </c>
      <c r="E8" s="10" t="s">
        <v>10</v>
      </c>
      <c r="F8" s="10" t="s">
        <v>10</v>
      </c>
      <c r="G8" s="10" t="s">
        <v>10</v>
      </c>
      <c r="H8" s="15"/>
    </row>
    <row r="9">
      <c r="A9" s="12"/>
      <c r="B9" s="9" t="s">
        <v>15</v>
      </c>
      <c r="C9" s="10" t="s">
        <v>10</v>
      </c>
      <c r="D9" s="10" t="s">
        <v>10</v>
      </c>
      <c r="E9" s="10" t="s">
        <v>10</v>
      </c>
      <c r="F9" s="10" t="s">
        <v>10</v>
      </c>
      <c r="G9" s="10" t="s">
        <v>10</v>
      </c>
      <c r="H9" s="16"/>
    </row>
    <row r="10">
      <c r="A10" s="12"/>
      <c r="B10" s="9" t="s">
        <v>16</v>
      </c>
      <c r="C10" s="10">
        <v>767.76</v>
      </c>
      <c r="D10" s="17">
        <f t="shared" ref="D10:D11" si="1">C10*1.22</f>
        <v>936.6672</v>
      </c>
      <c r="E10" s="18">
        <v>1.0</v>
      </c>
      <c r="F10" s="17">
        <f t="shared" ref="F10:F11" si="2">C10*E10</f>
        <v>767.76</v>
      </c>
      <c r="G10" s="17">
        <f t="shared" ref="G10:G11" si="3">F10*1.22</f>
        <v>936.6672</v>
      </c>
      <c r="H10" s="19" t="s">
        <v>17</v>
      </c>
    </row>
    <row r="11">
      <c r="A11" s="12"/>
      <c r="B11" s="9" t="s">
        <v>16</v>
      </c>
      <c r="C11" s="10">
        <v>588.1</v>
      </c>
      <c r="D11" s="17">
        <f t="shared" si="1"/>
        <v>717.482</v>
      </c>
      <c r="E11" s="18">
        <v>1.0</v>
      </c>
      <c r="F11" s="17">
        <f t="shared" si="2"/>
        <v>588.1</v>
      </c>
      <c r="G11" s="17">
        <f t="shared" si="3"/>
        <v>717.482</v>
      </c>
      <c r="H11" s="19" t="s">
        <v>18</v>
      </c>
    </row>
    <row r="12">
      <c r="A12" s="12"/>
      <c r="B12" s="9" t="s">
        <v>16</v>
      </c>
      <c r="C12" s="10" t="s">
        <v>10</v>
      </c>
      <c r="D12" s="10" t="s">
        <v>10</v>
      </c>
      <c r="E12" s="10" t="s">
        <v>10</v>
      </c>
      <c r="F12" s="10" t="s">
        <v>10</v>
      </c>
      <c r="G12" s="10" t="s">
        <v>10</v>
      </c>
      <c r="H12" s="19"/>
    </row>
    <row r="13">
      <c r="A13" s="12"/>
      <c r="B13" s="9" t="s">
        <v>16</v>
      </c>
      <c r="C13" s="10" t="s">
        <v>10</v>
      </c>
      <c r="D13" s="10" t="s">
        <v>10</v>
      </c>
      <c r="E13" s="10" t="s">
        <v>10</v>
      </c>
      <c r="F13" s="10" t="s">
        <v>10</v>
      </c>
      <c r="G13" s="10" t="s">
        <v>10</v>
      </c>
      <c r="H13" s="19"/>
    </row>
    <row r="14">
      <c r="A14" s="12"/>
      <c r="B14" s="9" t="s">
        <v>16</v>
      </c>
      <c r="C14" s="10" t="s">
        <v>10</v>
      </c>
      <c r="D14" s="10" t="s">
        <v>10</v>
      </c>
      <c r="E14" s="10" t="s">
        <v>10</v>
      </c>
      <c r="F14" s="10" t="s">
        <v>10</v>
      </c>
      <c r="G14" s="10" t="s">
        <v>10</v>
      </c>
      <c r="H14" s="19"/>
    </row>
    <row r="15">
      <c r="A15" s="12"/>
      <c r="B15" s="9" t="s">
        <v>16</v>
      </c>
      <c r="C15" s="10" t="s">
        <v>10</v>
      </c>
      <c r="D15" s="10" t="s">
        <v>10</v>
      </c>
      <c r="E15" s="10" t="s">
        <v>10</v>
      </c>
      <c r="F15" s="10" t="s">
        <v>10</v>
      </c>
      <c r="G15" s="10" t="s">
        <v>10</v>
      </c>
      <c r="H15" s="19"/>
    </row>
    <row r="16">
      <c r="A16" s="12"/>
      <c r="B16" s="9" t="s">
        <v>19</v>
      </c>
      <c r="C16" s="10" t="s">
        <v>10</v>
      </c>
      <c r="D16" s="10" t="s">
        <v>10</v>
      </c>
      <c r="E16" s="10" t="s">
        <v>10</v>
      </c>
      <c r="F16" s="10" t="s">
        <v>10</v>
      </c>
      <c r="G16" s="10" t="s">
        <v>10</v>
      </c>
      <c r="H16" s="11"/>
    </row>
    <row r="17">
      <c r="A17" s="12"/>
      <c r="B17" s="9" t="s">
        <v>20</v>
      </c>
      <c r="C17" s="10">
        <v>2014.14</v>
      </c>
      <c r="D17" s="17">
        <f>C17*1.22</f>
        <v>2457.2508</v>
      </c>
      <c r="E17" s="18">
        <v>1.0</v>
      </c>
      <c r="F17" s="17">
        <f>C17*E17</f>
        <v>2014.14</v>
      </c>
      <c r="G17" s="17">
        <f>F17*1.22</f>
        <v>2457.2508</v>
      </c>
      <c r="H17" s="11"/>
    </row>
    <row r="18">
      <c r="A18" s="12"/>
      <c r="B18" s="9" t="s">
        <v>21</v>
      </c>
      <c r="C18" s="10" t="s">
        <v>10</v>
      </c>
      <c r="D18" s="10" t="s">
        <v>10</v>
      </c>
      <c r="E18" s="10" t="s">
        <v>10</v>
      </c>
      <c r="F18" s="10" t="s">
        <v>10</v>
      </c>
      <c r="G18" s="10" t="s">
        <v>10</v>
      </c>
      <c r="H18" s="15"/>
    </row>
    <row r="19">
      <c r="A19" s="8" t="s">
        <v>22</v>
      </c>
      <c r="B19" s="9" t="s">
        <v>23</v>
      </c>
      <c r="C19" s="10" t="s">
        <v>10</v>
      </c>
      <c r="D19" s="10" t="s">
        <v>10</v>
      </c>
      <c r="E19" s="10" t="s">
        <v>10</v>
      </c>
      <c r="F19" s="10" t="s">
        <v>10</v>
      </c>
      <c r="G19" s="10" t="s">
        <v>10</v>
      </c>
      <c r="H19" s="15"/>
    </row>
    <row r="20">
      <c r="A20" s="12"/>
      <c r="B20" s="9" t="s">
        <v>24</v>
      </c>
      <c r="C20" s="10" t="s">
        <v>10</v>
      </c>
      <c r="D20" s="10" t="s">
        <v>10</v>
      </c>
      <c r="E20" s="10" t="s">
        <v>10</v>
      </c>
      <c r="F20" s="10" t="s">
        <v>10</v>
      </c>
      <c r="G20" s="10" t="s">
        <v>10</v>
      </c>
      <c r="H20" s="14"/>
    </row>
    <row r="21">
      <c r="A21" s="20" t="s">
        <v>25</v>
      </c>
      <c r="B21" s="9" t="s">
        <v>26</v>
      </c>
      <c r="C21" s="10" t="s">
        <v>10</v>
      </c>
      <c r="D21" s="10" t="s">
        <v>10</v>
      </c>
      <c r="E21" s="10" t="s">
        <v>10</v>
      </c>
      <c r="F21" s="10" t="s">
        <v>10</v>
      </c>
      <c r="G21" s="10" t="s">
        <v>10</v>
      </c>
      <c r="H21" s="14"/>
    </row>
    <row r="22">
      <c r="A22" s="21"/>
      <c r="B22" s="21"/>
      <c r="C22" s="22"/>
      <c r="D22" s="21"/>
      <c r="E22" s="21"/>
      <c r="F22" s="22"/>
      <c r="G22" s="22"/>
      <c r="H22" s="21"/>
    </row>
    <row r="23">
      <c r="A23" s="23" t="s">
        <v>27</v>
      </c>
      <c r="F23" s="24"/>
      <c r="G23" s="24"/>
      <c r="H23" s="21"/>
    </row>
    <row r="24">
      <c r="A24" s="23" t="s">
        <v>28</v>
      </c>
      <c r="F24" s="25">
        <f t="shared" ref="F24:G24" si="4">SUM(F2:F23)</f>
        <v>3370</v>
      </c>
      <c r="G24" s="24">
        <f t="shared" si="4"/>
        <v>4111.4</v>
      </c>
      <c r="H24" s="26"/>
    </row>
  </sheetData>
  <mergeCells count="2">
    <mergeCell ref="A23:E23"/>
    <mergeCell ref="A24:E24"/>
  </mergeCells>
  <printOptions horizontalCentered="1"/>
  <pageMargins bottom="0.75" footer="0.0" header="0.0" left="0.7" right="0.7" top="0.75"/>
  <pageSetup fitToHeight="0" paperSize="8" cellComments="atEnd" orientation="landscape" pageOrder="overThenDown"/>
  <drawing r:id="rId1"/>
</worksheet>
</file>