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S:\a.s. 2025-2026\Pubblicazione Sito\"/>
    </mc:Choice>
  </mc:AlternateContent>
  <xr:revisionPtr revIDLastSave="0" documentId="8_{35BE09D1-709E-4C51-9914-E39D45311E0B}" xr6:coauthVersionLast="47" xr6:coauthVersionMax="47" xr10:uidLastSave="{00000000-0000-0000-0000-000000000000}"/>
  <bookViews>
    <workbookView xWindow="-120" yWindow="-120" windowWidth="29040" windowHeight="15720" tabRatio="508" activeTab="1" xr2:uid="{00000000-000D-0000-FFFF-FFFF00000000}"/>
  </bookViews>
  <sheets>
    <sheet name="Scuola Infanzia" sheetId="1" r:id="rId1"/>
    <sheet name="scuola secondaria" sheetId="2" r:id="rId2"/>
    <sheet name="Scuola Primaria" sheetId="3" r:id="rId3"/>
    <sheet name="Collaboratori scolastici" sheetId="4" r:id="rId4"/>
    <sheet name="Assistenti Amministrativi" sheetId="5" r:id="rId5"/>
  </sheets>
  <definedNames>
    <definedName name="_xlnm.Print_Area" localSheetId="4">'Assistenti Amministrativi'!$A$1:$L$3</definedName>
    <definedName name="_xlnm.Print_Area" localSheetId="3">'Collaboratori scolastici'!$A$1:$L$36</definedName>
    <definedName name="_xlnm.Print_Area" localSheetId="0">'Scuola Infanzia'!$A$1:$K$22</definedName>
    <definedName name="_xlnm.Print_Area" localSheetId="1">'scuola secondaria'!$A$1:$M$22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0" i="3" l="1"/>
  <c r="A39" i="3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G6" i="4"/>
  <c r="G5" i="4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46" i="3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32" i="3" l="1"/>
  <c r="A33" i="3" s="1"/>
  <c r="A36" i="3" l="1"/>
  <c r="A37" i="3" s="1"/>
  <c r="A38" i="3" s="1"/>
  <c r="A41" i="3" s="1"/>
  <c r="A42" i="3" s="1"/>
  <c r="A43" i="3" s="1"/>
  <c r="A44" i="3" s="1"/>
  <c r="A34" i="3"/>
  <c r="A35" i="3" s="1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G3" i="5"/>
  <c r="A21" i="4" l="1"/>
  <c r="A28" i="4"/>
  <c r="A22" i="4"/>
  <c r="A30" i="4" s="1"/>
  <c r="A29" i="4"/>
  <c r="A24" i="4"/>
  <c r="A32" i="4" s="1"/>
  <c r="A23" i="4"/>
  <c r="A31" i="4" s="1"/>
  <c r="A25" i="4" l="1"/>
  <c r="A26" i="4"/>
  <c r="A33" i="4"/>
  <c r="A36" i="4"/>
  <c r="A27" i="4" l="1"/>
  <c r="A34" i="4"/>
  <c r="A35" i="4" l="1"/>
</calcChain>
</file>

<file path=xl/sharedStrings.xml><?xml version="1.0" encoding="utf-8"?>
<sst xmlns="http://schemas.openxmlformats.org/spreadsheetml/2006/main" count="567" uniqueCount="166">
  <si>
    <t>classe di concorso</t>
  </si>
  <si>
    <t>durata</t>
  </si>
  <si>
    <t>decorrenza contratto</t>
  </si>
  <si>
    <t>termine contratto</t>
  </si>
  <si>
    <t>puntegggio</t>
  </si>
  <si>
    <t>Cognome</t>
  </si>
  <si>
    <t>Nome</t>
  </si>
  <si>
    <t>ore</t>
  </si>
  <si>
    <t>posto</t>
  </si>
  <si>
    <t>fascia graduatoria d'istituto</t>
  </si>
  <si>
    <t>III</t>
  </si>
  <si>
    <t>Nr</t>
  </si>
  <si>
    <t>tipo posto</t>
  </si>
  <si>
    <t>sede</t>
  </si>
  <si>
    <t>C.S.</t>
  </si>
  <si>
    <t>36/36</t>
  </si>
  <si>
    <t>Tipo</t>
  </si>
  <si>
    <t>TD</t>
  </si>
  <si>
    <t>A.A.</t>
  </si>
  <si>
    <t>18/36</t>
  </si>
  <si>
    <t>Contratti a tempo determinato  a.s. 2024-2025  Scuola secondaria di primo grado</t>
  </si>
  <si>
    <t>punteggio</t>
  </si>
  <si>
    <t>Sposato</t>
  </si>
  <si>
    <t>Gianni</t>
  </si>
  <si>
    <t>Brutti</t>
  </si>
  <si>
    <t>Enrica</t>
  </si>
  <si>
    <t>Ferrara</t>
  </si>
  <si>
    <t>Pierpaolo</t>
  </si>
  <si>
    <t>Giada</t>
  </si>
  <si>
    <t>Maestrello</t>
  </si>
  <si>
    <t>Aurora</t>
  </si>
  <si>
    <t>18/18</t>
  </si>
  <si>
    <t>sostegno</t>
  </si>
  <si>
    <t>Castelletti</t>
  </si>
  <si>
    <t>Cecilia</t>
  </si>
  <si>
    <t>I</t>
  </si>
  <si>
    <t xml:space="preserve">D'aguì </t>
  </si>
  <si>
    <t>DoKa</t>
  </si>
  <si>
    <t>Ervina</t>
  </si>
  <si>
    <t>Raiola</t>
  </si>
  <si>
    <t>Lina</t>
  </si>
  <si>
    <t>Attianese</t>
  </si>
  <si>
    <t>Maria</t>
  </si>
  <si>
    <t>S.B.</t>
  </si>
  <si>
    <t>Contratti a tempo determinato  a.s. 2025-26</t>
  </si>
  <si>
    <t xml:space="preserve"> Contratti a tempo determinato  a.s. 2025/2026</t>
  </si>
  <si>
    <t>13/24</t>
  </si>
  <si>
    <t>II</t>
  </si>
  <si>
    <t>Menolli</t>
  </si>
  <si>
    <t>Stefania</t>
  </si>
  <si>
    <t>EEEE - primaria</t>
  </si>
  <si>
    <t>EM - motoria primaria</t>
  </si>
  <si>
    <t>24/24</t>
  </si>
  <si>
    <t>Arduini</t>
  </si>
  <si>
    <t>Paola</t>
  </si>
  <si>
    <t>EM- motoria</t>
  </si>
  <si>
    <t>graduatoria</t>
  </si>
  <si>
    <t>EEEE</t>
  </si>
  <si>
    <t>AM48</t>
  </si>
  <si>
    <t>h 3/24</t>
  </si>
  <si>
    <t xml:space="preserve">Dobrilla </t>
  </si>
  <si>
    <t>Roberta</t>
  </si>
  <si>
    <t>Amato</t>
  </si>
  <si>
    <t>Simone</t>
  </si>
  <si>
    <t>AM01</t>
  </si>
  <si>
    <t>Cristaldi</t>
  </si>
  <si>
    <t>Baldassare</t>
  </si>
  <si>
    <t>Qejvanaj</t>
  </si>
  <si>
    <t>Valbona</t>
  </si>
  <si>
    <t>Russello</t>
  </si>
  <si>
    <t>Adriana</t>
  </si>
  <si>
    <t>Santini</t>
  </si>
  <si>
    <t>Daniela</t>
  </si>
  <si>
    <t>Contratti a tempo determinato  a.s. 2025-2026</t>
  </si>
  <si>
    <t>Gelosi</t>
  </si>
  <si>
    <t>Valentina</t>
  </si>
  <si>
    <t>Arte</t>
  </si>
  <si>
    <t>descrizione</t>
  </si>
  <si>
    <t>8/18H</t>
  </si>
  <si>
    <t>Caprino/S. Zeno</t>
  </si>
  <si>
    <t>Motoria secondaria 1°</t>
  </si>
  <si>
    <t>Peretti</t>
  </si>
  <si>
    <t>Rachele</t>
  </si>
  <si>
    <t xml:space="preserve">Miglionico </t>
  </si>
  <si>
    <t>Elisa</t>
  </si>
  <si>
    <t>Cuccu</t>
  </si>
  <si>
    <t>Alessandra</t>
  </si>
  <si>
    <t>Lucchini</t>
  </si>
  <si>
    <t>Silvia</t>
  </si>
  <si>
    <t>Ragno</t>
  </si>
  <si>
    <t>Ilaria</t>
  </si>
  <si>
    <t>Bullio</t>
  </si>
  <si>
    <t>Virginia</t>
  </si>
  <si>
    <t>Sandrelli</t>
  </si>
  <si>
    <t>Lorenzo</t>
  </si>
  <si>
    <t>La Rocca</t>
  </si>
  <si>
    <t>Liotta</t>
  </si>
  <si>
    <t>Paolo</t>
  </si>
  <si>
    <t>Graviano</t>
  </si>
  <si>
    <t>Alessandro</t>
  </si>
  <si>
    <t>Dalle Vedove</t>
  </si>
  <si>
    <t>Francesca</t>
  </si>
  <si>
    <t>Algieri</t>
  </si>
  <si>
    <t>Floriana</t>
  </si>
  <si>
    <t>Raber</t>
  </si>
  <si>
    <t>Cordioli</t>
  </si>
  <si>
    <t>Alessia</t>
  </si>
  <si>
    <t>Roche</t>
  </si>
  <si>
    <t>Ariosto</t>
  </si>
  <si>
    <t>Emanuele</t>
  </si>
  <si>
    <t>Salerno</t>
  </si>
  <si>
    <t>Nicole</t>
  </si>
  <si>
    <t>Meneghetti</t>
  </si>
  <si>
    <t>Erica</t>
  </si>
  <si>
    <t>EDEE - sostegno primaria</t>
  </si>
  <si>
    <t>interpello</t>
  </si>
  <si>
    <t>Bellabarba</t>
  </si>
  <si>
    <t>Comune</t>
  </si>
  <si>
    <t>Zanetti</t>
  </si>
  <si>
    <t>Chiara</t>
  </si>
  <si>
    <t>Lavezzari</t>
  </si>
  <si>
    <t xml:space="preserve">Pietro </t>
  </si>
  <si>
    <t>Ettrapini</t>
  </si>
  <si>
    <t xml:space="preserve">Linda </t>
  </si>
  <si>
    <t>Terranegro</t>
  </si>
  <si>
    <t>Pier Paolo</t>
  </si>
  <si>
    <t>Di Lieto</t>
  </si>
  <si>
    <t>Luana</t>
  </si>
  <si>
    <t>AAAA Comune</t>
  </si>
  <si>
    <t>TAD</t>
  </si>
  <si>
    <t>II^</t>
  </si>
  <si>
    <t>Sostegno</t>
  </si>
  <si>
    <t>Parisi</t>
  </si>
  <si>
    <t>Gaia</t>
  </si>
  <si>
    <t>Moisi</t>
  </si>
  <si>
    <t>Beatrice</t>
  </si>
  <si>
    <t>Caruso</t>
  </si>
  <si>
    <t>Arianna</t>
  </si>
  <si>
    <t>21/24</t>
  </si>
  <si>
    <t>MURDOCK</t>
  </si>
  <si>
    <t>FIONA SINEAD</t>
  </si>
  <si>
    <t>Inglese  scuola secondaria</t>
  </si>
  <si>
    <t xml:space="preserve"> graduatoria viciniora Ic Pescantina</t>
  </si>
  <si>
    <t>AM25</t>
  </si>
  <si>
    <t>Interpello</t>
  </si>
  <si>
    <t>Cossio</t>
  </si>
  <si>
    <t>Carlotta</t>
  </si>
  <si>
    <t>Nicolli</t>
  </si>
  <si>
    <t>Claudia</t>
  </si>
  <si>
    <t>Oneda</t>
  </si>
  <si>
    <t>Marco</t>
  </si>
  <si>
    <t>Inglese</t>
  </si>
  <si>
    <t>EIEE - inglese primaria</t>
  </si>
  <si>
    <t>Picone</t>
  </si>
  <si>
    <t>Tesini</t>
  </si>
  <si>
    <t>Giulia</t>
  </si>
  <si>
    <t>Ferroni</t>
  </si>
  <si>
    <t>Massimo</t>
  </si>
  <si>
    <t>ADMM</t>
  </si>
  <si>
    <t xml:space="preserve">Rodriquez </t>
  </si>
  <si>
    <t>5/6/226</t>
  </si>
  <si>
    <t>Caprino</t>
  </si>
  <si>
    <t>10/18h</t>
  </si>
  <si>
    <t>30/36</t>
  </si>
  <si>
    <t>Malerba</t>
  </si>
  <si>
    <t>29/2/26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</si>
</sst>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17" fontId="0" fillId="0" borderId="1" xfId="0" applyNumberFormat="1" applyBorder="1" applyAlignment="1">
      <alignment vertical="center"/>
    </xf>
    <xf numFmtId="0" fontId="4" fillId="0" borderId="0" xfId="0" applyFont="1"/>
    <xf numFmtId="0" fontId="5" fillId="0" borderId="1" xfId="0" applyFont="1" applyBorder="1"/>
    <xf numFmtId="0" fontId="0" fillId="0" borderId="1" xfId="0" applyBorder="1" applyAlignment="1">
      <alignment horizontal="left"/>
    </xf>
    <xf numFmtId="17" fontId="0" fillId="0" borderId="1" xfId="0" applyNumberFormat="1" applyBorder="1"/>
    <xf numFmtId="14" fontId="0" fillId="0" borderId="1" xfId="0" applyNumberForma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right" vertical="center"/>
    </xf>
    <xf numFmtId="16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/>
    <xf numFmtId="14" fontId="0" fillId="0" borderId="0" xfId="0" applyNumberFormat="1"/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9"/>
  <sheetViews>
    <sheetView workbookViewId="0">
      <selection activeCell="A24" sqref="A24:XFD26"/>
    </sheetView>
  </sheetViews>
  <sheetFormatPr defaultRowHeight="15" x14ac:dyDescent="0.25"/>
  <cols>
    <col min="2" max="2" width="13.85546875" customWidth="1"/>
    <col min="4" max="4" width="10.7109375" bestFit="1" customWidth="1"/>
    <col min="5" max="5" width="11.42578125" customWidth="1"/>
    <col min="6" max="6" width="10.7109375" bestFit="1" customWidth="1"/>
    <col min="7" max="7" width="13" style="1" customWidth="1"/>
    <col min="8" max="8" width="10.85546875" customWidth="1"/>
    <col min="9" max="9" width="9.7109375" customWidth="1"/>
    <col min="10" max="10" width="13.28515625" customWidth="1"/>
    <col min="14" max="14" width="13" customWidth="1"/>
    <col min="15" max="15" width="14.42578125" customWidth="1"/>
  </cols>
  <sheetData>
    <row r="1" spans="1:11" ht="47.25" customHeight="1" x14ac:dyDescent="0.25">
      <c r="A1" s="35" t="s">
        <v>73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60" x14ac:dyDescent="0.25">
      <c r="A2" s="2" t="s">
        <v>11</v>
      </c>
      <c r="B2" s="3" t="s">
        <v>12</v>
      </c>
      <c r="C2" s="3" t="s">
        <v>7</v>
      </c>
      <c r="D2" s="3" t="s">
        <v>1</v>
      </c>
      <c r="E2" s="3" t="s">
        <v>2</v>
      </c>
      <c r="F2" s="3" t="s">
        <v>3</v>
      </c>
      <c r="G2" s="3" t="s">
        <v>9</v>
      </c>
      <c r="H2" s="3" t="s">
        <v>8</v>
      </c>
      <c r="I2" s="3" t="s">
        <v>4</v>
      </c>
      <c r="J2" s="3" t="s">
        <v>5</v>
      </c>
      <c r="K2" s="3" t="s">
        <v>6</v>
      </c>
    </row>
    <row r="3" spans="1:11" ht="18" customHeight="1" x14ac:dyDescent="0.25">
      <c r="A3" s="2">
        <v>1</v>
      </c>
      <c r="B3" s="2" t="s">
        <v>128</v>
      </c>
      <c r="C3" s="2">
        <v>25</v>
      </c>
      <c r="D3" s="30" t="s">
        <v>129</v>
      </c>
      <c r="E3" s="5">
        <v>45964</v>
      </c>
      <c r="F3" s="5">
        <v>46203</v>
      </c>
      <c r="G3" s="3" t="s">
        <v>130</v>
      </c>
      <c r="H3" s="3">
        <v>37</v>
      </c>
      <c r="I3" s="3">
        <v>187.5</v>
      </c>
      <c r="J3" s="4" t="s">
        <v>145</v>
      </c>
      <c r="K3" s="4" t="s">
        <v>146</v>
      </c>
    </row>
    <row r="4" spans="1:11" ht="18" customHeight="1" x14ac:dyDescent="0.25">
      <c r="A4" s="2">
        <f>A3+1</f>
        <v>2</v>
      </c>
      <c r="B4" s="3" t="s">
        <v>128</v>
      </c>
      <c r="C4" s="33">
        <v>25</v>
      </c>
      <c r="D4" s="6" t="s">
        <v>129</v>
      </c>
      <c r="E4" s="5">
        <v>46076</v>
      </c>
      <c r="F4" s="5">
        <v>46097</v>
      </c>
      <c r="G4" s="3" t="s">
        <v>115</v>
      </c>
      <c r="H4" s="3"/>
      <c r="I4" s="3"/>
      <c r="J4" s="4" t="s">
        <v>147</v>
      </c>
      <c r="K4" s="4" t="s">
        <v>148</v>
      </c>
    </row>
    <row r="5" spans="1:11" ht="18" customHeight="1" x14ac:dyDescent="0.25">
      <c r="A5" s="2">
        <f t="shared" ref="A5:A21" si="0">A4+1</f>
        <v>3</v>
      </c>
      <c r="B5" s="3"/>
      <c r="C5" s="33"/>
      <c r="D5" s="6"/>
      <c r="E5" s="5"/>
      <c r="F5" s="5"/>
      <c r="G5" s="3"/>
      <c r="H5" s="3"/>
      <c r="I5" s="3"/>
      <c r="J5" s="4"/>
      <c r="K5" s="4"/>
    </row>
    <row r="6" spans="1:11" ht="18" customHeight="1" x14ac:dyDescent="0.25">
      <c r="A6" s="2">
        <f t="shared" si="0"/>
        <v>4</v>
      </c>
      <c r="B6" s="2"/>
      <c r="C6" s="2"/>
      <c r="D6" s="6"/>
      <c r="E6" s="24"/>
      <c r="F6" s="24"/>
      <c r="G6" s="24"/>
      <c r="H6" s="2"/>
      <c r="I6" s="2"/>
      <c r="J6" s="2"/>
      <c r="K6" s="2"/>
    </row>
    <row r="7" spans="1:11" ht="18" customHeight="1" x14ac:dyDescent="0.25">
      <c r="A7" s="2">
        <f t="shared" si="0"/>
        <v>5</v>
      </c>
      <c r="B7" s="2"/>
      <c r="C7" s="2"/>
      <c r="D7" s="6"/>
      <c r="E7" s="26"/>
      <c r="F7" s="26"/>
      <c r="G7" s="24"/>
      <c r="H7" s="2"/>
      <c r="I7" s="2"/>
      <c r="J7" s="2"/>
      <c r="K7" s="2"/>
    </row>
    <row r="8" spans="1:11" ht="18" customHeight="1" x14ac:dyDescent="0.25">
      <c r="A8" s="2">
        <f t="shared" si="0"/>
        <v>6</v>
      </c>
      <c r="B8" s="2"/>
      <c r="C8" s="2"/>
      <c r="D8" s="6"/>
      <c r="E8" s="24"/>
      <c r="F8" s="24"/>
      <c r="G8" s="24"/>
      <c r="H8" s="2"/>
      <c r="I8" s="2"/>
      <c r="J8" s="2"/>
      <c r="K8" s="2"/>
    </row>
    <row r="9" spans="1:11" ht="18" customHeight="1" x14ac:dyDescent="0.25">
      <c r="A9" s="2">
        <f t="shared" si="0"/>
        <v>7</v>
      </c>
      <c r="B9" s="2"/>
      <c r="C9" s="2"/>
      <c r="D9" s="6"/>
      <c r="E9" s="6"/>
      <c r="F9" s="6"/>
      <c r="G9" s="24"/>
      <c r="H9" s="2"/>
      <c r="I9" s="2"/>
      <c r="J9" s="2"/>
      <c r="K9" s="2"/>
    </row>
    <row r="10" spans="1:11" ht="18" customHeight="1" x14ac:dyDescent="0.25">
      <c r="A10" s="2">
        <f t="shared" si="0"/>
        <v>8</v>
      </c>
      <c r="B10" s="2"/>
      <c r="C10" s="2"/>
      <c r="D10" s="6"/>
      <c r="E10" s="6"/>
      <c r="F10" s="6"/>
      <c r="G10" s="24"/>
      <c r="H10" s="2"/>
      <c r="I10" s="2"/>
      <c r="J10" s="2"/>
      <c r="K10" s="2"/>
    </row>
    <row r="11" spans="1:11" ht="18" customHeight="1" x14ac:dyDescent="0.25">
      <c r="A11" s="2">
        <f t="shared" si="0"/>
        <v>9</v>
      </c>
      <c r="B11" s="2"/>
      <c r="C11" s="2"/>
      <c r="D11" s="6"/>
      <c r="E11" s="6"/>
      <c r="F11" s="6"/>
      <c r="G11" s="24"/>
      <c r="H11" s="2"/>
      <c r="I11" s="2"/>
      <c r="J11" s="2"/>
      <c r="K11" s="2"/>
    </row>
    <row r="12" spans="1:11" ht="18" customHeight="1" x14ac:dyDescent="0.25">
      <c r="A12" s="2">
        <f t="shared" si="0"/>
        <v>10</v>
      </c>
      <c r="B12" s="2"/>
      <c r="C12" s="2"/>
      <c r="D12" s="6"/>
      <c r="E12" s="6"/>
      <c r="F12" s="6"/>
      <c r="G12" s="24"/>
      <c r="H12" s="2"/>
      <c r="I12" s="2"/>
      <c r="J12" s="2"/>
      <c r="K12" s="2"/>
    </row>
    <row r="13" spans="1:11" ht="18" customHeight="1" x14ac:dyDescent="0.25">
      <c r="A13" s="2">
        <f t="shared" si="0"/>
        <v>11</v>
      </c>
      <c r="B13" s="3"/>
      <c r="C13" s="25"/>
      <c r="D13" s="6"/>
      <c r="E13" s="5"/>
      <c r="F13" s="5"/>
      <c r="G13" s="3"/>
      <c r="H13" s="3"/>
      <c r="I13" s="3"/>
      <c r="J13" s="4"/>
      <c r="K13" s="4"/>
    </row>
    <row r="14" spans="1:11" ht="18" customHeight="1" x14ac:dyDescent="0.25">
      <c r="A14" s="2">
        <f t="shared" si="0"/>
        <v>12</v>
      </c>
      <c r="B14" s="3"/>
      <c r="C14" s="25"/>
      <c r="D14" s="6"/>
      <c r="E14" s="5"/>
      <c r="F14" s="5"/>
      <c r="G14" s="3"/>
      <c r="H14" s="3"/>
      <c r="I14" s="3"/>
      <c r="J14" s="4"/>
      <c r="K14" s="4"/>
    </row>
    <row r="15" spans="1:11" ht="18" customHeight="1" x14ac:dyDescent="0.25">
      <c r="A15" s="2">
        <f t="shared" si="0"/>
        <v>13</v>
      </c>
      <c r="B15" s="3"/>
      <c r="C15" s="25"/>
      <c r="D15" s="6"/>
      <c r="E15" s="5"/>
      <c r="F15" s="5"/>
      <c r="G15" s="3"/>
      <c r="H15" s="3"/>
      <c r="I15" s="3"/>
      <c r="J15" s="4"/>
      <c r="K15" s="4"/>
    </row>
    <row r="16" spans="1:11" ht="18" customHeight="1" x14ac:dyDescent="0.25">
      <c r="A16" s="2">
        <f t="shared" si="0"/>
        <v>14</v>
      </c>
      <c r="B16" s="3"/>
      <c r="C16" s="25"/>
      <c r="D16" s="6"/>
      <c r="E16" s="5"/>
      <c r="F16" s="5"/>
      <c r="G16" s="3"/>
      <c r="H16" s="3"/>
      <c r="I16" s="3"/>
      <c r="J16" s="4"/>
      <c r="K16" s="4"/>
    </row>
    <row r="17" spans="1:11" ht="18" customHeight="1" x14ac:dyDescent="0.25">
      <c r="A17" s="2">
        <f t="shared" si="0"/>
        <v>15</v>
      </c>
      <c r="B17" s="3"/>
      <c r="C17" s="25"/>
      <c r="D17" s="6"/>
      <c r="E17" s="5"/>
      <c r="F17" s="5"/>
      <c r="G17" s="3"/>
      <c r="H17" s="3"/>
      <c r="I17" s="3"/>
      <c r="J17" s="4"/>
      <c r="K17" s="4"/>
    </row>
    <row r="18" spans="1:11" ht="18" customHeight="1" x14ac:dyDescent="0.25">
      <c r="A18" s="2">
        <f t="shared" si="0"/>
        <v>16</v>
      </c>
      <c r="B18" s="3"/>
      <c r="C18" s="25"/>
      <c r="D18" s="6"/>
      <c r="E18" s="5"/>
      <c r="F18" s="5"/>
      <c r="G18" s="3"/>
      <c r="H18" s="3"/>
      <c r="I18" s="3"/>
      <c r="J18" s="4"/>
      <c r="K18" s="4"/>
    </row>
    <row r="19" spans="1:11" ht="18" customHeight="1" x14ac:dyDescent="0.25">
      <c r="A19" s="2">
        <f t="shared" si="0"/>
        <v>17</v>
      </c>
      <c r="B19" s="2"/>
      <c r="C19" s="2"/>
      <c r="D19" s="6"/>
      <c r="E19" s="26"/>
      <c r="F19" s="26"/>
      <c r="G19" s="24"/>
      <c r="H19" s="2"/>
      <c r="I19" s="2"/>
      <c r="J19" s="2"/>
      <c r="K19" s="2"/>
    </row>
    <row r="20" spans="1:11" ht="18" customHeight="1" x14ac:dyDescent="0.25">
      <c r="A20" s="2">
        <f t="shared" si="0"/>
        <v>18</v>
      </c>
      <c r="B20" s="2"/>
      <c r="C20" s="2"/>
      <c r="D20" s="6"/>
      <c r="E20" s="26"/>
      <c r="F20" s="26"/>
      <c r="G20" s="24"/>
      <c r="H20" s="2"/>
      <c r="I20" s="2"/>
      <c r="J20" s="2"/>
      <c r="K20" s="2"/>
    </row>
    <row r="21" spans="1:11" ht="18" customHeight="1" x14ac:dyDescent="0.25">
      <c r="A21" s="2">
        <f t="shared" si="0"/>
        <v>19</v>
      </c>
      <c r="B21" s="2"/>
      <c r="C21" s="25"/>
      <c r="D21" s="6"/>
      <c r="E21" s="6"/>
      <c r="F21" s="6"/>
      <c r="G21" s="24"/>
      <c r="H21" s="2"/>
      <c r="I21" s="2"/>
      <c r="J21" s="2"/>
      <c r="K21" s="2"/>
    </row>
    <row r="22" spans="1:11" ht="18" customHeight="1" x14ac:dyDescent="0.25">
      <c r="A22" s="2"/>
      <c r="B22" s="2"/>
      <c r="C22" s="2"/>
      <c r="D22" s="6"/>
      <c r="E22" s="6"/>
      <c r="F22" s="6"/>
      <c r="G22" s="7"/>
      <c r="H22" s="2"/>
      <c r="I22" s="2"/>
      <c r="J22" s="2"/>
      <c r="K22" s="2"/>
    </row>
    <row r="23" spans="1:11" ht="18" customHeight="1" x14ac:dyDescent="0.25"/>
    <row r="24" spans="1:11" ht="18" customHeight="1" x14ac:dyDescent="0.25">
      <c r="A24" s="1"/>
      <c r="B24" s="1"/>
      <c r="C24" s="1"/>
      <c r="D24" s="1"/>
      <c r="G24"/>
      <c r="H24" s="1"/>
      <c r="I24" s="11"/>
      <c r="J24" s="12"/>
    </row>
    <row r="25" spans="1:11" ht="18" customHeight="1" x14ac:dyDescent="0.25"/>
    <row r="26" spans="1:11" ht="18" customHeight="1" x14ac:dyDescent="0.25"/>
    <row r="27" spans="1:11" ht="18" customHeight="1" x14ac:dyDescent="0.25"/>
    <row r="28" spans="1:11" ht="18" customHeight="1" x14ac:dyDescent="0.25"/>
    <row r="29" spans="1:11" ht="18" customHeight="1" x14ac:dyDescent="0.25"/>
    <row r="30" spans="1:11" ht="18" customHeight="1" x14ac:dyDescent="0.25"/>
    <row r="31" spans="1:11" ht="18" customHeight="1" x14ac:dyDescent="0.25"/>
    <row r="32" spans="1:11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3"/>
  <sheetViews>
    <sheetView tabSelected="1" workbookViewId="0">
      <selection activeCell="S16" sqref="S16"/>
    </sheetView>
  </sheetViews>
  <sheetFormatPr defaultRowHeight="15" x14ac:dyDescent="0.25"/>
  <cols>
    <col min="1" max="1" width="7" style="1" customWidth="1"/>
    <col min="2" max="2" width="9.140625" customWidth="1"/>
    <col min="3" max="3" width="27.28515625" customWidth="1"/>
    <col min="4" max="4" width="15.42578125" customWidth="1"/>
    <col min="5" max="5" width="18.5703125" customWidth="1"/>
    <col min="6" max="6" width="10.7109375" bestFit="1" customWidth="1"/>
    <col min="7" max="8" width="10.7109375" customWidth="1"/>
    <col min="9" max="9" width="13.28515625" customWidth="1"/>
    <col min="10" max="10" width="17.85546875" customWidth="1"/>
    <col min="12" max="12" width="10.85546875" customWidth="1"/>
    <col min="13" max="13" width="12" customWidth="1"/>
  </cols>
  <sheetData>
    <row r="1" spans="1:13" ht="21" x14ac:dyDescent="0.35">
      <c r="B1" s="10" t="s">
        <v>20</v>
      </c>
    </row>
    <row r="2" spans="1:13" ht="60" x14ac:dyDescent="0.25">
      <c r="A2" s="8" t="s">
        <v>11</v>
      </c>
      <c r="B2" s="9" t="s">
        <v>0</v>
      </c>
      <c r="C2" s="9" t="s">
        <v>77</v>
      </c>
      <c r="D2" s="9" t="s">
        <v>7</v>
      </c>
      <c r="E2" s="9" t="s">
        <v>13</v>
      </c>
      <c r="F2" s="9" t="s">
        <v>1</v>
      </c>
      <c r="G2" s="3" t="s">
        <v>2</v>
      </c>
      <c r="H2" s="3" t="s">
        <v>3</v>
      </c>
      <c r="I2" s="9" t="s">
        <v>5</v>
      </c>
      <c r="J2" s="9" t="s">
        <v>6</v>
      </c>
      <c r="K2" s="9" t="s">
        <v>9</v>
      </c>
      <c r="L2" s="9" t="s">
        <v>8</v>
      </c>
      <c r="M2" s="9" t="s">
        <v>4</v>
      </c>
    </row>
    <row r="3" spans="1:13" ht="20.100000000000001" customHeight="1" x14ac:dyDescent="0.25">
      <c r="A3" s="7">
        <v>1</v>
      </c>
      <c r="B3" s="4" t="s">
        <v>64</v>
      </c>
      <c r="C3" s="4" t="s">
        <v>76</v>
      </c>
      <c r="D3" s="28" t="s">
        <v>78</v>
      </c>
      <c r="E3" s="3" t="s">
        <v>79</v>
      </c>
      <c r="F3" s="5">
        <v>45838</v>
      </c>
      <c r="G3" s="5">
        <v>45910</v>
      </c>
      <c r="H3" s="5">
        <v>46203</v>
      </c>
      <c r="I3" s="4" t="s">
        <v>74</v>
      </c>
      <c r="J3" s="4" t="s">
        <v>75</v>
      </c>
      <c r="K3" s="3" t="s">
        <v>47</v>
      </c>
      <c r="L3" s="3">
        <v>2</v>
      </c>
      <c r="M3" s="3">
        <v>103</v>
      </c>
    </row>
    <row r="4" spans="1:13" ht="20.100000000000001" customHeight="1" x14ac:dyDescent="0.25">
      <c r="A4" s="7">
        <v>2</v>
      </c>
      <c r="B4" s="4" t="s">
        <v>58</v>
      </c>
      <c r="C4" s="4" t="s">
        <v>80</v>
      </c>
      <c r="D4" s="3" t="s">
        <v>31</v>
      </c>
      <c r="E4" s="3" t="s">
        <v>79</v>
      </c>
      <c r="F4" s="5">
        <v>45933</v>
      </c>
      <c r="G4" s="5">
        <v>45910</v>
      </c>
      <c r="H4" s="5">
        <v>45933</v>
      </c>
      <c r="I4" s="4" t="s">
        <v>62</v>
      </c>
      <c r="J4" s="4" t="s">
        <v>63</v>
      </c>
      <c r="K4" s="3" t="s">
        <v>10</v>
      </c>
      <c r="L4" s="3">
        <v>5</v>
      </c>
      <c r="M4" s="3">
        <v>91</v>
      </c>
    </row>
    <row r="5" spans="1:13" ht="20.100000000000001" customHeight="1" x14ac:dyDescent="0.25">
      <c r="A5" s="7">
        <v>2</v>
      </c>
      <c r="B5" s="4" t="s">
        <v>58</v>
      </c>
      <c r="C5" s="4" t="s">
        <v>80</v>
      </c>
      <c r="D5" s="3" t="s">
        <v>31</v>
      </c>
      <c r="E5" s="3" t="s">
        <v>79</v>
      </c>
      <c r="F5" s="5">
        <v>46142</v>
      </c>
      <c r="G5" s="5">
        <v>45910</v>
      </c>
      <c r="H5" s="5">
        <v>46142</v>
      </c>
      <c r="I5" s="4" t="s">
        <v>62</v>
      </c>
      <c r="J5" s="4" t="s">
        <v>63</v>
      </c>
      <c r="K5" s="3" t="s">
        <v>10</v>
      </c>
      <c r="L5" s="3">
        <v>5</v>
      </c>
      <c r="M5" s="3">
        <v>91</v>
      </c>
    </row>
    <row r="6" spans="1:13" ht="33" customHeight="1" x14ac:dyDescent="0.25">
      <c r="A6" s="7">
        <v>3</v>
      </c>
      <c r="B6" s="4" t="s">
        <v>64</v>
      </c>
      <c r="C6" s="4" t="s">
        <v>142</v>
      </c>
      <c r="D6" s="3" t="s">
        <v>31</v>
      </c>
      <c r="E6" s="3" t="s">
        <v>79</v>
      </c>
      <c r="F6" s="5">
        <v>45948</v>
      </c>
      <c r="G6" s="5">
        <v>45939</v>
      </c>
      <c r="H6" s="5">
        <v>45948</v>
      </c>
      <c r="I6" s="4" t="s">
        <v>126</v>
      </c>
      <c r="J6" s="4" t="s">
        <v>127</v>
      </c>
      <c r="K6" s="27" t="s">
        <v>10</v>
      </c>
      <c r="L6" s="3">
        <v>127</v>
      </c>
      <c r="M6" s="3">
        <v>30</v>
      </c>
    </row>
    <row r="7" spans="1:13" ht="20.100000000000001" customHeight="1" x14ac:dyDescent="0.25">
      <c r="A7" s="7">
        <v>4</v>
      </c>
      <c r="B7" s="4" t="s">
        <v>143</v>
      </c>
      <c r="C7" s="4" t="s">
        <v>141</v>
      </c>
      <c r="D7" s="32" t="s">
        <v>31</v>
      </c>
      <c r="E7" s="3" t="s">
        <v>79</v>
      </c>
      <c r="F7" s="5">
        <v>45996</v>
      </c>
      <c r="G7" s="6">
        <v>45978</v>
      </c>
      <c r="H7" s="6">
        <v>45996</v>
      </c>
      <c r="I7" s="4" t="s">
        <v>139</v>
      </c>
      <c r="J7" s="4" t="s">
        <v>140</v>
      </c>
      <c r="K7" s="27" t="s">
        <v>144</v>
      </c>
      <c r="L7" s="3"/>
      <c r="M7" s="3"/>
    </row>
    <row r="8" spans="1:13" ht="20.100000000000001" customHeight="1" x14ac:dyDescent="0.25">
      <c r="A8" s="7">
        <v>5</v>
      </c>
      <c r="B8" s="4" t="s">
        <v>158</v>
      </c>
      <c r="C8" s="4" t="s">
        <v>131</v>
      </c>
      <c r="D8" s="3" t="s">
        <v>162</v>
      </c>
      <c r="E8" s="3" t="s">
        <v>161</v>
      </c>
      <c r="F8" s="5" t="s">
        <v>160</v>
      </c>
      <c r="G8" s="5">
        <v>46073</v>
      </c>
      <c r="H8" s="5">
        <v>46178</v>
      </c>
      <c r="I8" t="s">
        <v>159</v>
      </c>
      <c r="J8" s="4" t="s">
        <v>63</v>
      </c>
      <c r="K8" s="27" t="s">
        <v>144</v>
      </c>
      <c r="L8" s="3"/>
      <c r="M8" s="3"/>
    </row>
    <row r="9" spans="1:13" ht="20.100000000000001" customHeight="1" x14ac:dyDescent="0.25">
      <c r="A9" s="7">
        <v>6</v>
      </c>
      <c r="B9" s="4"/>
      <c r="C9" s="4"/>
      <c r="D9" s="3"/>
      <c r="E9" s="3"/>
      <c r="F9" s="5"/>
      <c r="G9" s="5"/>
      <c r="H9" s="5"/>
      <c r="I9" s="4"/>
      <c r="J9" s="4"/>
      <c r="K9" s="27"/>
      <c r="L9" s="3"/>
      <c r="M9" s="3"/>
    </row>
    <row r="10" spans="1:13" ht="20.100000000000001" customHeight="1" x14ac:dyDescent="0.25">
      <c r="A10" s="7">
        <v>7</v>
      </c>
      <c r="B10" s="4"/>
      <c r="C10" s="4"/>
      <c r="D10" s="3"/>
      <c r="E10" s="3"/>
      <c r="F10" s="5"/>
      <c r="G10" s="6"/>
      <c r="H10" s="6"/>
      <c r="I10" s="4"/>
      <c r="J10" s="4"/>
      <c r="K10" s="27"/>
      <c r="L10" s="3"/>
      <c r="M10" s="3"/>
    </row>
    <row r="11" spans="1:13" ht="20.100000000000001" customHeight="1" x14ac:dyDescent="0.25">
      <c r="A11" s="7">
        <v>8</v>
      </c>
      <c r="B11" s="2"/>
      <c r="C11" s="4"/>
      <c r="D11" s="2"/>
      <c r="E11" s="3"/>
      <c r="F11" s="6"/>
      <c r="G11" s="6"/>
      <c r="H11" s="6"/>
      <c r="I11" s="2"/>
      <c r="J11" s="2"/>
      <c r="K11" s="7"/>
      <c r="L11" s="7"/>
      <c r="M11" s="7"/>
    </row>
    <row r="12" spans="1:13" ht="20.100000000000001" customHeight="1" x14ac:dyDescent="0.25">
      <c r="A12" s="7">
        <v>9</v>
      </c>
      <c r="B12" s="2"/>
      <c r="C12" s="4"/>
      <c r="D12" s="7"/>
      <c r="E12" s="3"/>
      <c r="F12" s="6"/>
      <c r="G12" s="6"/>
      <c r="H12" s="6"/>
      <c r="I12" s="2"/>
      <c r="J12" s="2"/>
      <c r="K12" s="7"/>
      <c r="L12" s="7"/>
      <c r="M12" s="7"/>
    </row>
    <row r="13" spans="1:13" ht="20.100000000000001" customHeight="1" x14ac:dyDescent="0.25">
      <c r="A13" s="7">
        <v>10</v>
      </c>
      <c r="B13" s="2"/>
      <c r="C13" s="4"/>
      <c r="D13" s="2"/>
      <c r="E13" s="3"/>
      <c r="F13" s="6"/>
      <c r="G13" s="6"/>
      <c r="H13" s="6"/>
      <c r="I13" s="2"/>
      <c r="J13" s="2"/>
      <c r="K13" s="7"/>
      <c r="L13" s="7"/>
      <c r="M13" s="7"/>
    </row>
    <row r="14" spans="1:13" ht="20.100000000000001" customHeight="1" x14ac:dyDescent="0.25">
      <c r="A14" s="7">
        <v>11</v>
      </c>
      <c r="B14" s="2"/>
      <c r="C14" s="4"/>
      <c r="D14" s="2"/>
      <c r="E14" s="3"/>
      <c r="F14" s="6"/>
      <c r="G14" s="6"/>
      <c r="H14" s="6"/>
      <c r="I14" s="2"/>
      <c r="J14" s="2"/>
      <c r="K14" s="7"/>
      <c r="L14" s="7"/>
      <c r="M14" s="7"/>
    </row>
    <row r="15" spans="1:13" ht="20.100000000000001" customHeight="1" x14ac:dyDescent="0.25">
      <c r="A15" s="7">
        <v>12</v>
      </c>
      <c r="B15" s="2"/>
      <c r="C15" s="4"/>
      <c r="D15" s="2"/>
      <c r="E15" s="3"/>
      <c r="F15" s="6"/>
      <c r="G15" s="6"/>
      <c r="H15" s="6"/>
      <c r="I15" s="2"/>
      <c r="J15" s="2"/>
      <c r="K15" s="7"/>
      <c r="L15" s="7"/>
      <c r="M15" s="7"/>
    </row>
    <row r="16" spans="1:13" ht="20.100000000000001" customHeight="1" x14ac:dyDescent="0.25">
      <c r="A16" s="7">
        <v>13</v>
      </c>
      <c r="B16" s="2"/>
      <c r="C16" s="2"/>
      <c r="D16" s="2"/>
      <c r="E16" s="3"/>
      <c r="F16" s="6"/>
      <c r="G16" s="6"/>
      <c r="H16" s="6"/>
      <c r="I16" s="2"/>
      <c r="J16" s="2"/>
      <c r="K16" s="7"/>
      <c r="L16" s="7"/>
      <c r="M16" s="7"/>
    </row>
    <row r="17" spans="1:13" ht="20.100000000000001" customHeight="1" x14ac:dyDescent="0.25">
      <c r="A17" s="7">
        <v>14</v>
      </c>
      <c r="B17" s="2"/>
      <c r="C17" s="2"/>
      <c r="D17" s="2"/>
      <c r="E17" s="3"/>
      <c r="F17" s="6"/>
      <c r="G17" s="6"/>
      <c r="H17" s="6"/>
      <c r="I17" s="2"/>
      <c r="J17" s="2"/>
      <c r="K17" s="7"/>
      <c r="L17" s="7"/>
      <c r="M17" s="7"/>
    </row>
    <row r="18" spans="1:13" ht="20.100000000000001" customHeight="1" x14ac:dyDescent="0.25">
      <c r="A18" s="7">
        <v>15</v>
      </c>
      <c r="B18" s="2"/>
      <c r="C18" s="2"/>
      <c r="D18" s="2"/>
      <c r="E18" s="3"/>
      <c r="F18" s="6"/>
      <c r="G18" s="6"/>
      <c r="H18" s="6"/>
      <c r="I18" s="2"/>
      <c r="J18" s="2"/>
      <c r="K18" s="7"/>
      <c r="L18" s="7"/>
      <c r="M18" s="7"/>
    </row>
    <row r="19" spans="1:13" ht="20.100000000000001" customHeight="1" x14ac:dyDescent="0.25">
      <c r="A19" s="7">
        <v>16</v>
      </c>
      <c r="B19" s="2"/>
      <c r="C19" s="2"/>
      <c r="D19" s="2"/>
      <c r="E19" s="3"/>
      <c r="F19" s="6"/>
      <c r="G19" s="6"/>
      <c r="H19" s="6"/>
      <c r="I19" s="2"/>
      <c r="J19" s="2"/>
      <c r="K19" s="7"/>
      <c r="L19" s="7"/>
      <c r="M19" s="7"/>
    </row>
    <row r="20" spans="1:13" ht="20.100000000000001" customHeight="1" x14ac:dyDescent="0.25">
      <c r="A20" s="7">
        <v>17</v>
      </c>
      <c r="B20" s="2"/>
      <c r="C20" s="2"/>
      <c r="D20" s="2"/>
      <c r="E20" s="3"/>
      <c r="F20" s="6"/>
      <c r="G20" s="6"/>
      <c r="H20" s="6"/>
      <c r="I20" s="2"/>
      <c r="J20" s="2"/>
      <c r="K20" s="7"/>
      <c r="L20" s="7"/>
      <c r="M20" s="7"/>
    </row>
    <row r="21" spans="1:13" ht="20.100000000000001" customHeight="1" x14ac:dyDescent="0.25">
      <c r="A21" s="7">
        <v>18</v>
      </c>
      <c r="B21" s="2"/>
      <c r="C21" s="2"/>
      <c r="D21" s="2"/>
      <c r="E21" s="3"/>
      <c r="F21" s="6"/>
      <c r="G21" s="6"/>
      <c r="H21" s="6"/>
      <c r="I21" s="2"/>
      <c r="J21" s="2"/>
      <c r="K21" s="7"/>
      <c r="L21" s="7"/>
      <c r="M21" s="7"/>
    </row>
    <row r="22" spans="1:13" ht="20.100000000000001" customHeight="1" x14ac:dyDescent="0.25">
      <c r="A22" s="7">
        <v>19</v>
      </c>
      <c r="B22" s="2"/>
      <c r="C22" s="2"/>
      <c r="D22" s="2"/>
      <c r="E22" s="3"/>
      <c r="F22" s="6"/>
      <c r="G22" s="6"/>
      <c r="H22" s="6"/>
      <c r="I22" s="2"/>
      <c r="J22" s="2"/>
      <c r="K22" s="7"/>
      <c r="L22" s="7"/>
      <c r="M22" s="7"/>
    </row>
    <row r="23" spans="1:13" x14ac:dyDescent="0.25">
      <c r="A23" s="7">
        <v>20</v>
      </c>
      <c r="B23" s="2"/>
      <c r="C23" s="2"/>
      <c r="D23" s="2"/>
      <c r="E23" s="3"/>
      <c r="F23" s="6"/>
      <c r="G23" s="6"/>
      <c r="H23" s="6"/>
      <c r="I23" s="2"/>
      <c r="J23" s="2"/>
      <c r="K23" s="2"/>
      <c r="L23" s="2"/>
      <c r="M23" s="2"/>
    </row>
  </sheetData>
  <sortState xmlns:xlrd2="http://schemas.microsoft.com/office/spreadsheetml/2017/richdata2" ref="B3:M10">
    <sortCondition ref="F3:F10"/>
  </sortState>
  <printOptions horizontalCentered="1"/>
  <pageMargins left="0.31496062992125984" right="0.31496062992125984" top="0.35433070866141736" bottom="0.55118110236220474" header="0.31496062992125984" footer="0.31496062992125984"/>
  <pageSetup paperSize="9" scale="93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58"/>
  <sheetViews>
    <sheetView topLeftCell="A9" workbookViewId="0">
      <selection activeCell="C12" sqref="C12"/>
    </sheetView>
  </sheetViews>
  <sheetFormatPr defaultRowHeight="15" x14ac:dyDescent="0.25"/>
  <cols>
    <col min="1" max="1" width="4.7109375" customWidth="1"/>
    <col min="2" max="2" width="18.140625" customWidth="1"/>
    <col min="3" max="3" width="25.85546875" customWidth="1"/>
    <col min="4" max="4" width="11.140625" style="1" customWidth="1"/>
    <col min="6" max="6" width="11.85546875" bestFit="1" customWidth="1"/>
    <col min="7" max="7" width="11.42578125" customWidth="1"/>
    <col min="8" max="8" width="11.85546875" bestFit="1" customWidth="1"/>
    <col min="9" max="9" width="9.140625" style="1"/>
    <col min="10" max="10" width="10.85546875" style="1" customWidth="1"/>
    <col min="11" max="11" width="7.85546875" style="1" customWidth="1"/>
    <col min="12" max="12" width="13.28515625" customWidth="1"/>
    <col min="13" max="13" width="17.42578125" customWidth="1"/>
    <col min="20" max="21" width="10.7109375" bestFit="1" customWidth="1"/>
  </cols>
  <sheetData>
    <row r="1" spans="1:13" x14ac:dyDescent="0.25">
      <c r="B1" t="s">
        <v>45</v>
      </c>
    </row>
    <row r="2" spans="1:13" ht="60" x14ac:dyDescent="0.25">
      <c r="A2" s="19" t="s">
        <v>11</v>
      </c>
      <c r="B2" s="3" t="s">
        <v>12</v>
      </c>
      <c r="C2" s="3" t="s">
        <v>0</v>
      </c>
      <c r="D2" s="3" t="s">
        <v>56</v>
      </c>
      <c r="E2" s="3" t="s">
        <v>7</v>
      </c>
      <c r="F2" s="3" t="s">
        <v>1</v>
      </c>
      <c r="G2" s="3" t="s">
        <v>2</v>
      </c>
      <c r="H2" s="3" t="s">
        <v>3</v>
      </c>
      <c r="I2" s="3" t="s">
        <v>9</v>
      </c>
      <c r="J2" s="3" t="s">
        <v>8</v>
      </c>
      <c r="K2" s="3" t="s">
        <v>21</v>
      </c>
      <c r="L2" s="3" t="s">
        <v>5</v>
      </c>
      <c r="M2" s="3" t="s">
        <v>6</v>
      </c>
    </row>
    <row r="3" spans="1:13" x14ac:dyDescent="0.25">
      <c r="A3" s="19">
        <v>1</v>
      </c>
      <c r="B3" s="19" t="s">
        <v>32</v>
      </c>
      <c r="C3" s="19" t="s">
        <v>50</v>
      </c>
      <c r="D3" s="18" t="s">
        <v>57</v>
      </c>
      <c r="E3" s="19" t="s">
        <v>46</v>
      </c>
      <c r="F3" s="20">
        <v>46203</v>
      </c>
      <c r="G3" s="20">
        <v>45910</v>
      </c>
      <c r="H3" s="20">
        <v>46203</v>
      </c>
      <c r="I3" s="18" t="s">
        <v>47</v>
      </c>
      <c r="J3" s="18">
        <v>127</v>
      </c>
      <c r="K3" s="18">
        <v>39</v>
      </c>
      <c r="L3" s="19" t="s">
        <v>48</v>
      </c>
      <c r="M3" s="19" t="s">
        <v>49</v>
      </c>
    </row>
    <row r="4" spans="1:13" x14ac:dyDescent="0.25">
      <c r="A4" s="19">
        <f>A3+1</f>
        <v>2</v>
      </c>
      <c r="B4" s="19" t="s">
        <v>55</v>
      </c>
      <c r="C4" s="19" t="s">
        <v>51</v>
      </c>
      <c r="D4" s="18" t="s">
        <v>58</v>
      </c>
      <c r="E4" s="21" t="s">
        <v>59</v>
      </c>
      <c r="F4" s="20">
        <v>46203</v>
      </c>
      <c r="G4" s="20">
        <v>45910</v>
      </c>
      <c r="H4" s="20">
        <v>46203</v>
      </c>
      <c r="I4" s="18" t="s">
        <v>10</v>
      </c>
      <c r="J4" s="18">
        <v>45</v>
      </c>
      <c r="K4" s="18">
        <v>26</v>
      </c>
      <c r="L4" s="19" t="s">
        <v>60</v>
      </c>
      <c r="M4" s="19" t="s">
        <v>61</v>
      </c>
    </row>
    <row r="5" spans="1:13" x14ac:dyDescent="0.25">
      <c r="A5" s="19">
        <f>A4+1</f>
        <v>3</v>
      </c>
      <c r="B5" s="19" t="s">
        <v>55</v>
      </c>
      <c r="C5" s="19" t="s">
        <v>51</v>
      </c>
      <c r="D5" s="18" t="s">
        <v>58</v>
      </c>
      <c r="E5" s="19" t="s">
        <v>52</v>
      </c>
      <c r="F5" s="20">
        <v>45773</v>
      </c>
      <c r="G5" s="20">
        <v>45910</v>
      </c>
      <c r="H5" s="20">
        <v>46138</v>
      </c>
      <c r="I5" s="18" t="s">
        <v>10</v>
      </c>
      <c r="J5" s="18">
        <v>46</v>
      </c>
      <c r="K5" s="18">
        <v>25.5</v>
      </c>
      <c r="L5" s="19" t="s">
        <v>53</v>
      </c>
      <c r="M5" s="19" t="s">
        <v>54</v>
      </c>
    </row>
    <row r="6" spans="1:13" x14ac:dyDescent="0.25">
      <c r="A6" s="19">
        <f>A5+1</f>
        <v>4</v>
      </c>
      <c r="B6" s="19" t="s">
        <v>32</v>
      </c>
      <c r="C6" s="19" t="s">
        <v>114</v>
      </c>
      <c r="D6" s="18" t="s">
        <v>115</v>
      </c>
      <c r="E6" s="19" t="s">
        <v>52</v>
      </c>
      <c r="F6" s="20">
        <v>46265</v>
      </c>
      <c r="G6" s="20">
        <v>45916</v>
      </c>
      <c r="H6" s="20">
        <v>46265</v>
      </c>
      <c r="I6" s="18"/>
      <c r="J6" s="18"/>
      <c r="K6" s="18"/>
      <c r="L6" s="23" t="s">
        <v>81</v>
      </c>
      <c r="M6" s="23" t="s">
        <v>82</v>
      </c>
    </row>
    <row r="7" spans="1:13" s="22" customFormat="1" ht="15.75" x14ac:dyDescent="0.25">
      <c r="A7" s="19">
        <f t="shared" ref="A7:A25" si="0">A6+1</f>
        <v>5</v>
      </c>
      <c r="B7" s="19" t="s">
        <v>32</v>
      </c>
      <c r="C7" s="19" t="s">
        <v>114</v>
      </c>
      <c r="D7" s="18" t="s">
        <v>115</v>
      </c>
      <c r="E7" s="19" t="s">
        <v>52</v>
      </c>
      <c r="F7" s="20">
        <v>46203</v>
      </c>
      <c r="G7" s="20">
        <v>45916</v>
      </c>
      <c r="H7" s="20">
        <v>46203</v>
      </c>
      <c r="I7" s="18"/>
      <c r="J7" s="18"/>
      <c r="K7" s="18"/>
      <c r="L7" s="23" t="s">
        <v>83</v>
      </c>
      <c r="M7" s="23" t="s">
        <v>84</v>
      </c>
    </row>
    <row r="8" spans="1:13" x14ac:dyDescent="0.25">
      <c r="A8" s="19">
        <f t="shared" si="0"/>
        <v>6</v>
      </c>
      <c r="B8" s="19" t="s">
        <v>32</v>
      </c>
      <c r="C8" s="19" t="s">
        <v>114</v>
      </c>
      <c r="D8" s="18" t="s">
        <v>115</v>
      </c>
      <c r="E8" s="19" t="s">
        <v>52</v>
      </c>
      <c r="F8" s="20">
        <v>46203</v>
      </c>
      <c r="G8" s="20">
        <v>45916</v>
      </c>
      <c r="H8" s="20">
        <v>46203</v>
      </c>
      <c r="I8" s="18"/>
      <c r="J8" s="18"/>
      <c r="K8" s="18"/>
      <c r="L8" s="23" t="s">
        <v>85</v>
      </c>
      <c r="M8" s="23" t="s">
        <v>86</v>
      </c>
    </row>
    <row r="9" spans="1:13" x14ac:dyDescent="0.25">
      <c r="A9" s="19">
        <f t="shared" si="0"/>
        <v>7</v>
      </c>
      <c r="B9" s="19" t="s">
        <v>32</v>
      </c>
      <c r="C9" s="19" t="s">
        <v>114</v>
      </c>
      <c r="D9" s="18" t="s">
        <v>115</v>
      </c>
      <c r="E9" s="19" t="s">
        <v>52</v>
      </c>
      <c r="F9" s="20">
        <v>46203</v>
      </c>
      <c r="G9" s="20">
        <v>45916</v>
      </c>
      <c r="H9" s="20">
        <v>46203</v>
      </c>
      <c r="I9" s="18"/>
      <c r="J9" s="18"/>
      <c r="K9" s="18"/>
      <c r="L9" s="23" t="s">
        <v>29</v>
      </c>
      <c r="M9" s="23" t="s">
        <v>30</v>
      </c>
    </row>
    <row r="10" spans="1:13" x14ac:dyDescent="0.25">
      <c r="A10" s="19">
        <f t="shared" si="0"/>
        <v>8</v>
      </c>
      <c r="B10" s="19" t="s">
        <v>32</v>
      </c>
      <c r="C10" s="19" t="s">
        <v>114</v>
      </c>
      <c r="D10" s="18" t="s">
        <v>115</v>
      </c>
      <c r="E10" s="19" t="s">
        <v>52</v>
      </c>
      <c r="F10" s="20">
        <v>46203</v>
      </c>
      <c r="G10" s="20">
        <v>45916</v>
      </c>
      <c r="H10" s="20">
        <v>46203</v>
      </c>
      <c r="I10" s="18"/>
      <c r="J10" s="18"/>
      <c r="K10" s="18"/>
      <c r="L10" s="23" t="s">
        <v>87</v>
      </c>
      <c r="M10" s="23" t="s">
        <v>88</v>
      </c>
    </row>
    <row r="11" spans="1:13" x14ac:dyDescent="0.25">
      <c r="A11" s="19">
        <f t="shared" si="0"/>
        <v>9</v>
      </c>
      <c r="B11" s="19" t="s">
        <v>32</v>
      </c>
      <c r="C11" s="19" t="s">
        <v>114</v>
      </c>
      <c r="D11" s="18" t="s">
        <v>115</v>
      </c>
      <c r="E11" s="19" t="s">
        <v>52</v>
      </c>
      <c r="F11" s="20">
        <v>46203</v>
      </c>
      <c r="G11" s="20">
        <v>45916</v>
      </c>
      <c r="H11" s="20">
        <v>46203</v>
      </c>
      <c r="I11" s="18"/>
      <c r="J11" s="18"/>
      <c r="K11" s="18"/>
      <c r="L11" s="23" t="s">
        <v>89</v>
      </c>
      <c r="M11" s="23" t="s">
        <v>90</v>
      </c>
    </row>
    <row r="12" spans="1:13" x14ac:dyDescent="0.25">
      <c r="A12" s="19">
        <f t="shared" si="0"/>
        <v>10</v>
      </c>
      <c r="B12" s="19" t="s">
        <v>32</v>
      </c>
      <c r="C12" s="19" t="s">
        <v>114</v>
      </c>
      <c r="D12" s="18" t="s">
        <v>115</v>
      </c>
      <c r="E12" s="19" t="s">
        <v>52</v>
      </c>
      <c r="F12" s="20">
        <v>46203</v>
      </c>
      <c r="G12" s="20">
        <v>45916</v>
      </c>
      <c r="H12" s="20">
        <v>46203</v>
      </c>
      <c r="I12" s="18"/>
      <c r="J12" s="18"/>
      <c r="K12" s="18"/>
      <c r="L12" s="23" t="s">
        <v>91</v>
      </c>
      <c r="M12" s="23" t="s">
        <v>92</v>
      </c>
    </row>
    <row r="13" spans="1:13" x14ac:dyDescent="0.25">
      <c r="A13" s="19">
        <f t="shared" si="0"/>
        <v>11</v>
      </c>
      <c r="B13" s="19" t="s">
        <v>32</v>
      </c>
      <c r="C13" s="19" t="s">
        <v>114</v>
      </c>
      <c r="D13" s="18" t="s">
        <v>115</v>
      </c>
      <c r="E13" s="19" t="s">
        <v>52</v>
      </c>
      <c r="F13" s="20">
        <v>46203</v>
      </c>
      <c r="G13" s="20">
        <v>45917</v>
      </c>
      <c r="H13" s="20">
        <v>46203</v>
      </c>
      <c r="I13" s="18"/>
      <c r="J13" s="18"/>
      <c r="K13" s="18"/>
      <c r="L13" s="23" t="s">
        <v>93</v>
      </c>
      <c r="M13" s="23" t="s">
        <v>94</v>
      </c>
    </row>
    <row r="14" spans="1:13" x14ac:dyDescent="0.25">
      <c r="A14" s="19">
        <f t="shared" si="0"/>
        <v>12</v>
      </c>
      <c r="B14" s="19" t="s">
        <v>32</v>
      </c>
      <c r="C14" s="19" t="s">
        <v>114</v>
      </c>
      <c r="D14" s="18" t="s">
        <v>115</v>
      </c>
      <c r="E14" s="19" t="s">
        <v>52</v>
      </c>
      <c r="F14" s="20">
        <v>46203</v>
      </c>
      <c r="G14" s="20">
        <v>45917</v>
      </c>
      <c r="H14" s="20">
        <v>46203</v>
      </c>
      <c r="I14" s="18"/>
      <c r="J14" s="18"/>
      <c r="K14" s="18"/>
      <c r="L14" s="23" t="s">
        <v>95</v>
      </c>
      <c r="M14" s="23" t="s">
        <v>75</v>
      </c>
    </row>
    <row r="15" spans="1:13" x14ac:dyDescent="0.25">
      <c r="A15" s="19">
        <f t="shared" si="0"/>
        <v>13</v>
      </c>
      <c r="B15" s="19" t="s">
        <v>32</v>
      </c>
      <c r="C15" s="19" t="s">
        <v>114</v>
      </c>
      <c r="D15" s="18" t="s">
        <v>115</v>
      </c>
      <c r="E15" s="19" t="s">
        <v>52</v>
      </c>
      <c r="F15" s="20">
        <v>46203</v>
      </c>
      <c r="G15" s="20">
        <v>45917</v>
      </c>
      <c r="H15" s="20">
        <v>46203</v>
      </c>
      <c r="I15" s="18"/>
      <c r="J15" s="18"/>
      <c r="K15" s="18"/>
      <c r="L15" s="23" t="s">
        <v>33</v>
      </c>
      <c r="M15" s="23" t="s">
        <v>34</v>
      </c>
    </row>
    <row r="16" spans="1:13" x14ac:dyDescent="0.25">
      <c r="A16" s="19">
        <f t="shared" si="0"/>
        <v>14</v>
      </c>
      <c r="B16" s="19" t="s">
        <v>32</v>
      </c>
      <c r="C16" s="19" t="s">
        <v>114</v>
      </c>
      <c r="D16" s="18" t="s">
        <v>115</v>
      </c>
      <c r="E16" s="19" t="s">
        <v>52</v>
      </c>
      <c r="F16" s="20">
        <v>46203</v>
      </c>
      <c r="G16" s="20">
        <v>45917</v>
      </c>
      <c r="H16" s="20">
        <v>46203</v>
      </c>
      <c r="I16" s="18"/>
      <c r="J16" s="18"/>
      <c r="K16" s="18"/>
      <c r="L16" s="23" t="s">
        <v>96</v>
      </c>
      <c r="M16" s="23" t="s">
        <v>97</v>
      </c>
    </row>
    <row r="17" spans="1:21" x14ac:dyDescent="0.25">
      <c r="A17" s="19">
        <f t="shared" si="0"/>
        <v>15</v>
      </c>
      <c r="B17" s="19" t="s">
        <v>32</v>
      </c>
      <c r="C17" s="19" t="s">
        <v>114</v>
      </c>
      <c r="D17" s="18" t="s">
        <v>115</v>
      </c>
      <c r="E17" s="19" t="s">
        <v>52</v>
      </c>
      <c r="F17" s="20">
        <v>46203</v>
      </c>
      <c r="G17" s="20">
        <v>45917</v>
      </c>
      <c r="H17" s="20">
        <v>46203</v>
      </c>
      <c r="I17" s="18"/>
      <c r="J17" s="18"/>
      <c r="K17" s="18"/>
      <c r="L17" s="23" t="s">
        <v>98</v>
      </c>
      <c r="M17" s="23" t="s">
        <v>99</v>
      </c>
    </row>
    <row r="18" spans="1:21" x14ac:dyDescent="0.25">
      <c r="A18" s="19">
        <f t="shared" si="0"/>
        <v>16</v>
      </c>
      <c r="B18" s="19" t="s">
        <v>32</v>
      </c>
      <c r="C18" s="19" t="s">
        <v>114</v>
      </c>
      <c r="D18" s="18" t="s">
        <v>115</v>
      </c>
      <c r="E18" s="19" t="s">
        <v>52</v>
      </c>
      <c r="F18" s="20">
        <v>46203</v>
      </c>
      <c r="G18" s="20">
        <v>45917</v>
      </c>
      <c r="H18" s="20">
        <v>46203</v>
      </c>
      <c r="I18" s="18"/>
      <c r="J18" s="18"/>
      <c r="K18" s="18"/>
      <c r="L18" s="23" t="s">
        <v>100</v>
      </c>
      <c r="M18" s="23" t="s">
        <v>101</v>
      </c>
    </row>
    <row r="19" spans="1:21" x14ac:dyDescent="0.25">
      <c r="A19" s="19">
        <f t="shared" si="0"/>
        <v>17</v>
      </c>
      <c r="B19" s="19" t="s">
        <v>32</v>
      </c>
      <c r="C19" s="19" t="s">
        <v>114</v>
      </c>
      <c r="D19" s="18" t="s">
        <v>115</v>
      </c>
      <c r="E19" s="19" t="s">
        <v>52</v>
      </c>
      <c r="F19" s="20">
        <v>46203</v>
      </c>
      <c r="G19" s="20">
        <v>45917</v>
      </c>
      <c r="H19" s="20">
        <v>46203</v>
      </c>
      <c r="I19" s="18"/>
      <c r="J19" s="18"/>
      <c r="K19" s="18"/>
      <c r="L19" s="23" t="s">
        <v>102</v>
      </c>
      <c r="M19" s="23" t="s">
        <v>103</v>
      </c>
    </row>
    <row r="20" spans="1:21" x14ac:dyDescent="0.25">
      <c r="A20" s="19">
        <f t="shared" si="0"/>
        <v>18</v>
      </c>
      <c r="B20" s="19" t="s">
        <v>32</v>
      </c>
      <c r="C20" s="19" t="s">
        <v>114</v>
      </c>
      <c r="D20" s="18" t="s">
        <v>115</v>
      </c>
      <c r="E20" s="19" t="s">
        <v>52</v>
      </c>
      <c r="F20" s="20">
        <v>46203</v>
      </c>
      <c r="G20" s="20">
        <v>45917</v>
      </c>
      <c r="H20" s="20">
        <v>46203</v>
      </c>
      <c r="I20" s="18"/>
      <c r="J20" s="18"/>
      <c r="K20" s="18"/>
      <c r="L20" s="23" t="s">
        <v>104</v>
      </c>
      <c r="M20" s="23" t="s">
        <v>90</v>
      </c>
    </row>
    <row r="21" spans="1:21" x14ac:dyDescent="0.25">
      <c r="A21" s="19">
        <f t="shared" si="0"/>
        <v>19</v>
      </c>
      <c r="B21" s="19" t="s">
        <v>32</v>
      </c>
      <c r="C21" s="19" t="s">
        <v>114</v>
      </c>
      <c r="D21" s="18" t="s">
        <v>115</v>
      </c>
      <c r="E21" s="19" t="s">
        <v>52</v>
      </c>
      <c r="F21" s="20">
        <v>46203</v>
      </c>
      <c r="G21" s="20">
        <v>45917</v>
      </c>
      <c r="H21" s="20">
        <v>46203</v>
      </c>
      <c r="I21" s="18"/>
      <c r="J21" s="18"/>
      <c r="K21" s="18"/>
      <c r="L21" s="23" t="s">
        <v>105</v>
      </c>
      <c r="M21" s="23" t="s">
        <v>106</v>
      </c>
    </row>
    <row r="22" spans="1:21" x14ac:dyDescent="0.25">
      <c r="A22" s="19">
        <f t="shared" si="0"/>
        <v>20</v>
      </c>
      <c r="B22" s="19" t="s">
        <v>32</v>
      </c>
      <c r="C22" s="19" t="s">
        <v>114</v>
      </c>
      <c r="D22" s="18" t="s">
        <v>115</v>
      </c>
      <c r="E22" s="19" t="s">
        <v>52</v>
      </c>
      <c r="F22" s="20">
        <v>46203</v>
      </c>
      <c r="G22" s="20">
        <v>45917</v>
      </c>
      <c r="H22" s="20">
        <v>46203</v>
      </c>
      <c r="I22" s="18"/>
      <c r="J22" s="18"/>
      <c r="K22" s="18"/>
      <c r="L22" s="23" t="s">
        <v>107</v>
      </c>
      <c r="M22" s="23" t="s">
        <v>101</v>
      </c>
    </row>
    <row r="23" spans="1:21" x14ac:dyDescent="0.25">
      <c r="A23" s="19">
        <f t="shared" si="0"/>
        <v>21</v>
      </c>
      <c r="B23" s="19" t="s">
        <v>32</v>
      </c>
      <c r="C23" s="19" t="s">
        <v>114</v>
      </c>
      <c r="D23" s="18" t="s">
        <v>115</v>
      </c>
      <c r="E23" s="19" t="s">
        <v>52</v>
      </c>
      <c r="F23" s="20">
        <v>46203</v>
      </c>
      <c r="G23" s="20">
        <v>45917</v>
      </c>
      <c r="H23" s="20">
        <v>46203</v>
      </c>
      <c r="I23" s="18"/>
      <c r="J23" s="18"/>
      <c r="K23" s="18"/>
      <c r="L23" s="23" t="s">
        <v>108</v>
      </c>
      <c r="M23" s="23" t="s">
        <v>109</v>
      </c>
      <c r="T23" s="34"/>
      <c r="U23" s="34"/>
    </row>
    <row r="24" spans="1:21" x14ac:dyDescent="0.25">
      <c r="A24" s="19">
        <f t="shared" si="0"/>
        <v>22</v>
      </c>
      <c r="B24" s="19" t="s">
        <v>32</v>
      </c>
      <c r="C24" s="19" t="s">
        <v>114</v>
      </c>
      <c r="D24" s="18" t="s">
        <v>115</v>
      </c>
      <c r="E24" s="19" t="s">
        <v>52</v>
      </c>
      <c r="F24" s="20">
        <v>46203</v>
      </c>
      <c r="G24" s="20">
        <v>45917</v>
      </c>
      <c r="H24" s="20">
        <v>46203</v>
      </c>
      <c r="I24" s="18"/>
      <c r="J24" s="18"/>
      <c r="K24" s="18"/>
      <c r="L24" s="23" t="s">
        <v>110</v>
      </c>
      <c r="M24" s="23" t="s">
        <v>111</v>
      </c>
      <c r="T24" s="34"/>
      <c r="U24" s="34"/>
    </row>
    <row r="25" spans="1:21" x14ac:dyDescent="0.25">
      <c r="A25" s="19">
        <f t="shared" si="0"/>
        <v>23</v>
      </c>
      <c r="B25" s="19" t="s">
        <v>32</v>
      </c>
      <c r="C25" s="19" t="s">
        <v>114</v>
      </c>
      <c r="D25" s="18" t="s">
        <v>115</v>
      </c>
      <c r="E25" s="19" t="s">
        <v>52</v>
      </c>
      <c r="F25" s="20">
        <v>46203</v>
      </c>
      <c r="G25" s="20">
        <v>45917</v>
      </c>
      <c r="H25" s="20">
        <v>46203</v>
      </c>
      <c r="I25" s="18"/>
      <c r="J25" s="18"/>
      <c r="K25" s="18"/>
      <c r="L25" s="23" t="s">
        <v>112</v>
      </c>
      <c r="M25" s="23" t="s">
        <v>113</v>
      </c>
      <c r="T25" s="34"/>
      <c r="U25" s="34"/>
    </row>
    <row r="26" spans="1:21" x14ac:dyDescent="0.25">
      <c r="A26" s="19">
        <f t="shared" ref="A26:A57" si="1">A25+1</f>
        <v>24</v>
      </c>
      <c r="B26" s="19" t="s">
        <v>117</v>
      </c>
      <c r="C26" s="19" t="s">
        <v>50</v>
      </c>
      <c r="D26" s="18" t="s">
        <v>115</v>
      </c>
      <c r="E26" s="19" t="s">
        <v>52</v>
      </c>
      <c r="F26" s="20">
        <v>46265</v>
      </c>
      <c r="G26" s="20">
        <v>45917</v>
      </c>
      <c r="H26" s="20">
        <v>46265</v>
      </c>
      <c r="I26" s="18"/>
      <c r="J26" s="18"/>
      <c r="K26" s="18"/>
      <c r="L26" s="23" t="s">
        <v>116</v>
      </c>
      <c r="M26" s="23" t="s">
        <v>86</v>
      </c>
    </row>
    <row r="27" spans="1:21" x14ac:dyDescent="0.25">
      <c r="A27" s="19">
        <f t="shared" si="1"/>
        <v>25</v>
      </c>
      <c r="B27" s="19" t="s">
        <v>117</v>
      </c>
      <c r="C27" s="19" t="s">
        <v>50</v>
      </c>
      <c r="D27" s="18" t="s">
        <v>115</v>
      </c>
      <c r="E27" s="19" t="s">
        <v>52</v>
      </c>
      <c r="F27" s="20">
        <v>46265</v>
      </c>
      <c r="G27" s="20">
        <v>45917</v>
      </c>
      <c r="H27" s="20">
        <v>46265</v>
      </c>
      <c r="I27" s="18"/>
      <c r="J27" s="18"/>
      <c r="K27" s="18"/>
      <c r="L27" s="23" t="s">
        <v>118</v>
      </c>
      <c r="M27" s="23" t="s">
        <v>119</v>
      </c>
    </row>
    <row r="28" spans="1:21" x14ac:dyDescent="0.25">
      <c r="A28" s="19">
        <f t="shared" si="1"/>
        <v>26</v>
      </c>
      <c r="B28" s="19" t="s">
        <v>117</v>
      </c>
      <c r="C28" s="19" t="s">
        <v>50</v>
      </c>
      <c r="D28" s="18" t="s">
        <v>115</v>
      </c>
      <c r="E28" s="19" t="s">
        <v>52</v>
      </c>
      <c r="F28" s="20">
        <v>46203</v>
      </c>
      <c r="G28" s="20">
        <v>45917</v>
      </c>
      <c r="H28" s="20">
        <v>46203</v>
      </c>
      <c r="I28" s="18"/>
      <c r="J28" s="18"/>
      <c r="K28" s="18"/>
      <c r="L28" s="23" t="s">
        <v>120</v>
      </c>
      <c r="M28" s="23" t="s">
        <v>121</v>
      </c>
    </row>
    <row r="29" spans="1:21" x14ac:dyDescent="0.25">
      <c r="A29" s="19">
        <f t="shared" si="1"/>
        <v>27</v>
      </c>
      <c r="B29" s="19" t="s">
        <v>117</v>
      </c>
      <c r="C29" s="19" t="s">
        <v>50</v>
      </c>
      <c r="D29" s="18" t="s">
        <v>115</v>
      </c>
      <c r="E29" s="19" t="s">
        <v>52</v>
      </c>
      <c r="F29" s="20">
        <v>45930</v>
      </c>
      <c r="G29" s="20">
        <v>45917</v>
      </c>
      <c r="H29" s="20">
        <v>45930</v>
      </c>
      <c r="I29" s="18"/>
      <c r="J29" s="18"/>
      <c r="K29" s="18"/>
      <c r="L29" s="23" t="s">
        <v>122</v>
      </c>
      <c r="M29" s="23" t="s">
        <v>123</v>
      </c>
    </row>
    <row r="30" spans="1:21" x14ac:dyDescent="0.25">
      <c r="A30" s="19">
        <f t="shared" si="1"/>
        <v>28</v>
      </c>
      <c r="B30" s="19" t="s">
        <v>32</v>
      </c>
      <c r="C30" s="19" t="s">
        <v>114</v>
      </c>
      <c r="D30" s="18" t="s">
        <v>115</v>
      </c>
      <c r="E30" s="19" t="s">
        <v>52</v>
      </c>
      <c r="F30" s="20">
        <v>45943</v>
      </c>
      <c r="G30" s="20">
        <v>45917</v>
      </c>
      <c r="H30" s="20">
        <v>45943</v>
      </c>
      <c r="I30" s="18"/>
      <c r="J30" s="18"/>
      <c r="K30" s="18"/>
      <c r="L30" s="23" t="s">
        <v>124</v>
      </c>
      <c r="M30" s="23" t="s">
        <v>125</v>
      </c>
    </row>
    <row r="31" spans="1:21" s="17" customFormat="1" x14ac:dyDescent="0.25">
      <c r="A31" s="31">
        <f t="shared" si="1"/>
        <v>29</v>
      </c>
      <c r="B31" s="19" t="s">
        <v>131</v>
      </c>
      <c r="C31" s="19" t="s">
        <v>114</v>
      </c>
      <c r="D31" s="3" t="s">
        <v>115</v>
      </c>
      <c r="E31" s="19" t="s">
        <v>52</v>
      </c>
      <c r="F31" s="20">
        <v>46065</v>
      </c>
      <c r="G31" s="20">
        <v>45944</v>
      </c>
      <c r="H31" s="20">
        <v>46065</v>
      </c>
      <c r="I31" s="18"/>
      <c r="J31" s="18"/>
      <c r="K31" s="18"/>
      <c r="L31" s="29" t="s">
        <v>132</v>
      </c>
      <c r="M31" s="29" t="s">
        <v>133</v>
      </c>
    </row>
    <row r="32" spans="1:21" x14ac:dyDescent="0.25">
      <c r="A32" s="19">
        <f t="shared" si="1"/>
        <v>30</v>
      </c>
      <c r="B32" s="19" t="s">
        <v>32</v>
      </c>
      <c r="C32" s="19" t="s">
        <v>114</v>
      </c>
      <c r="D32" s="18" t="s">
        <v>115</v>
      </c>
      <c r="E32" s="19" t="s">
        <v>52</v>
      </c>
      <c r="F32" s="20">
        <v>46203</v>
      </c>
      <c r="G32" s="20">
        <v>45959</v>
      </c>
      <c r="H32" s="20">
        <v>46203</v>
      </c>
      <c r="I32" s="18"/>
      <c r="J32" s="18"/>
      <c r="K32" s="18"/>
      <c r="L32" s="23" t="s">
        <v>134</v>
      </c>
      <c r="M32" s="23" t="s">
        <v>135</v>
      </c>
    </row>
    <row r="33" spans="1:13" x14ac:dyDescent="0.25">
      <c r="A33" s="19">
        <f t="shared" si="1"/>
        <v>31</v>
      </c>
      <c r="B33" s="19" t="s">
        <v>32</v>
      </c>
      <c r="C33" s="19" t="s">
        <v>114</v>
      </c>
      <c r="D33" s="18" t="s">
        <v>115</v>
      </c>
      <c r="E33" s="19" t="s">
        <v>138</v>
      </c>
      <c r="F33" s="20">
        <v>46203</v>
      </c>
      <c r="G33" s="20">
        <v>45960</v>
      </c>
      <c r="H33" s="20">
        <v>46203</v>
      </c>
      <c r="I33" s="18"/>
      <c r="J33" s="18"/>
      <c r="K33" s="18"/>
      <c r="L33" s="23" t="s">
        <v>136</v>
      </c>
      <c r="M33" s="23" t="s">
        <v>137</v>
      </c>
    </row>
    <row r="34" spans="1:13" x14ac:dyDescent="0.25">
      <c r="A34" s="19">
        <f t="shared" si="1"/>
        <v>32</v>
      </c>
      <c r="B34" s="19" t="s">
        <v>117</v>
      </c>
      <c r="C34" s="19" t="s">
        <v>50</v>
      </c>
      <c r="D34" s="18" t="s">
        <v>115</v>
      </c>
      <c r="E34" s="19" t="s">
        <v>52</v>
      </c>
      <c r="F34" s="20">
        <v>46178</v>
      </c>
      <c r="G34" s="20">
        <v>45994</v>
      </c>
      <c r="H34" s="20">
        <v>46178</v>
      </c>
      <c r="I34" s="18"/>
      <c r="J34" s="18"/>
      <c r="K34" s="18"/>
      <c r="L34" s="23" t="s">
        <v>153</v>
      </c>
      <c r="M34" s="23" t="s">
        <v>135</v>
      </c>
    </row>
    <row r="35" spans="1:13" x14ac:dyDescent="0.25">
      <c r="A35" s="19">
        <f t="shared" si="1"/>
        <v>33</v>
      </c>
      <c r="B35" s="19" t="s">
        <v>117</v>
      </c>
      <c r="C35" s="19" t="s">
        <v>50</v>
      </c>
      <c r="D35" s="18" t="s">
        <v>115</v>
      </c>
      <c r="E35" s="19" t="s">
        <v>52</v>
      </c>
      <c r="F35" s="20">
        <v>46010</v>
      </c>
      <c r="G35" s="20">
        <v>46000</v>
      </c>
      <c r="H35" s="20">
        <v>46010</v>
      </c>
      <c r="I35" s="18"/>
      <c r="J35" s="18"/>
      <c r="K35" s="18"/>
      <c r="L35" s="23" t="s">
        <v>149</v>
      </c>
      <c r="M35" s="23" t="s">
        <v>150</v>
      </c>
    </row>
    <row r="36" spans="1:13" x14ac:dyDescent="0.25">
      <c r="A36" s="19">
        <f t="shared" si="1"/>
        <v>34</v>
      </c>
      <c r="B36" s="19" t="s">
        <v>32</v>
      </c>
      <c r="C36" s="19" t="s">
        <v>114</v>
      </c>
      <c r="D36" s="18" t="s">
        <v>115</v>
      </c>
      <c r="E36" s="19" t="s">
        <v>52</v>
      </c>
      <c r="F36" s="20">
        <v>46010</v>
      </c>
      <c r="G36" s="20">
        <v>46002</v>
      </c>
      <c r="H36" s="20">
        <v>46010</v>
      </c>
      <c r="I36" s="18"/>
      <c r="J36" s="18"/>
      <c r="K36" s="18"/>
      <c r="L36" s="23" t="s">
        <v>147</v>
      </c>
      <c r="M36" s="23" t="s">
        <v>148</v>
      </c>
    </row>
    <row r="37" spans="1:13" x14ac:dyDescent="0.25">
      <c r="A37" s="19">
        <f t="shared" si="1"/>
        <v>35</v>
      </c>
      <c r="B37" s="19" t="s">
        <v>32</v>
      </c>
      <c r="C37" s="19" t="s">
        <v>114</v>
      </c>
      <c r="D37" s="18" t="s">
        <v>115</v>
      </c>
      <c r="E37" s="19" t="s">
        <v>52</v>
      </c>
      <c r="F37" s="20">
        <v>46052</v>
      </c>
      <c r="G37" s="20">
        <v>46041</v>
      </c>
      <c r="H37" s="20">
        <v>46052</v>
      </c>
      <c r="I37" s="18"/>
      <c r="J37" s="18"/>
      <c r="K37" s="18"/>
      <c r="L37" s="23" t="s">
        <v>147</v>
      </c>
      <c r="M37" s="23" t="s">
        <v>148</v>
      </c>
    </row>
    <row r="38" spans="1:13" x14ac:dyDescent="0.25">
      <c r="A38" s="19">
        <f t="shared" si="1"/>
        <v>36</v>
      </c>
      <c r="B38" s="19" t="s">
        <v>151</v>
      </c>
      <c r="C38" s="19" t="s">
        <v>152</v>
      </c>
      <c r="D38" s="18" t="s">
        <v>115</v>
      </c>
      <c r="E38" s="19" t="s">
        <v>52</v>
      </c>
      <c r="F38" s="20">
        <v>46057</v>
      </c>
      <c r="G38" s="20">
        <v>46045</v>
      </c>
      <c r="H38" s="20">
        <v>46057</v>
      </c>
      <c r="I38" s="18"/>
      <c r="J38" s="18"/>
      <c r="K38" s="18"/>
      <c r="L38" s="23" t="s">
        <v>139</v>
      </c>
      <c r="M38" s="23" t="s">
        <v>140</v>
      </c>
    </row>
    <row r="39" spans="1:13" x14ac:dyDescent="0.25">
      <c r="A39" s="19">
        <f t="shared" si="1"/>
        <v>37</v>
      </c>
      <c r="B39" s="19" t="s">
        <v>151</v>
      </c>
      <c r="C39" s="19" t="s">
        <v>152</v>
      </c>
      <c r="D39" s="18" t="s">
        <v>115</v>
      </c>
      <c r="E39" s="19" t="s">
        <v>52</v>
      </c>
      <c r="F39" s="20">
        <v>46101</v>
      </c>
      <c r="G39" s="20">
        <v>46059</v>
      </c>
      <c r="H39" s="20">
        <v>46101</v>
      </c>
      <c r="I39" s="18"/>
      <c r="J39" s="18"/>
      <c r="K39" s="18"/>
      <c r="L39" s="23" t="s">
        <v>154</v>
      </c>
      <c r="M39" s="23" t="s">
        <v>155</v>
      </c>
    </row>
    <row r="40" spans="1:13" x14ac:dyDescent="0.25">
      <c r="A40" s="19">
        <f t="shared" si="1"/>
        <v>38</v>
      </c>
      <c r="B40" s="19" t="s">
        <v>32</v>
      </c>
      <c r="C40" s="19" t="s">
        <v>114</v>
      </c>
      <c r="D40" s="18" t="s">
        <v>115</v>
      </c>
      <c r="E40" s="19" t="s">
        <v>52</v>
      </c>
      <c r="F40" s="20">
        <v>46142</v>
      </c>
      <c r="G40" s="20">
        <v>46066</v>
      </c>
      <c r="H40" s="20">
        <v>46142</v>
      </c>
      <c r="I40" s="18"/>
      <c r="J40" s="18"/>
      <c r="K40" s="18"/>
      <c r="L40" s="23" t="s">
        <v>132</v>
      </c>
      <c r="M40" s="23" t="s">
        <v>133</v>
      </c>
    </row>
    <row r="41" spans="1:13" x14ac:dyDescent="0.25">
      <c r="A41" s="19">
        <f t="shared" si="1"/>
        <v>39</v>
      </c>
      <c r="B41" s="19" t="s">
        <v>117</v>
      </c>
      <c r="C41" s="19" t="s">
        <v>50</v>
      </c>
      <c r="D41" s="18" t="s">
        <v>115</v>
      </c>
      <c r="E41" s="19" t="s">
        <v>52</v>
      </c>
      <c r="F41" s="20">
        <v>46113</v>
      </c>
      <c r="G41" s="20">
        <v>46084</v>
      </c>
      <c r="H41" s="20">
        <v>46113</v>
      </c>
      <c r="I41" s="18"/>
      <c r="J41" s="18"/>
      <c r="K41" s="18"/>
      <c r="L41" s="23" t="s">
        <v>156</v>
      </c>
      <c r="M41" s="23" t="s">
        <v>157</v>
      </c>
    </row>
    <row r="42" spans="1:13" x14ac:dyDescent="0.25">
      <c r="A42" s="19">
        <f t="shared" si="1"/>
        <v>40</v>
      </c>
      <c r="B42" s="19"/>
      <c r="C42" s="19"/>
      <c r="D42" s="18"/>
      <c r="E42" s="19"/>
      <c r="F42" s="20"/>
      <c r="G42" s="20"/>
      <c r="H42" s="20"/>
      <c r="I42" s="18"/>
      <c r="J42" s="18"/>
      <c r="K42" s="18"/>
      <c r="L42" s="23"/>
      <c r="M42" s="23"/>
    </row>
    <row r="43" spans="1:13" x14ac:dyDescent="0.25">
      <c r="A43" s="19">
        <f t="shared" si="1"/>
        <v>41</v>
      </c>
      <c r="B43" s="19"/>
      <c r="C43" s="19"/>
      <c r="D43" s="18"/>
      <c r="E43" s="19"/>
      <c r="F43" s="20"/>
      <c r="G43" s="20"/>
      <c r="H43" s="20"/>
      <c r="I43" s="18"/>
      <c r="J43" s="18"/>
      <c r="K43" s="18"/>
      <c r="L43" s="23"/>
      <c r="M43" s="23"/>
    </row>
    <row r="44" spans="1:13" x14ac:dyDescent="0.25">
      <c r="A44" s="19">
        <f t="shared" si="1"/>
        <v>42</v>
      </c>
      <c r="B44" s="19"/>
      <c r="C44" s="19"/>
      <c r="D44" s="18"/>
      <c r="E44" s="19"/>
      <c r="F44" s="20"/>
      <c r="G44" s="20"/>
      <c r="H44" s="20"/>
      <c r="I44" s="18"/>
      <c r="J44" s="18"/>
      <c r="K44" s="18"/>
      <c r="L44" s="23"/>
      <c r="M44" s="23"/>
    </row>
    <row r="45" spans="1:13" x14ac:dyDescent="0.25">
      <c r="A45" s="19">
        <v>1</v>
      </c>
      <c r="B45" s="19"/>
      <c r="C45" s="19"/>
      <c r="D45" s="18"/>
      <c r="E45" s="19"/>
      <c r="F45" s="20"/>
      <c r="G45" s="20"/>
      <c r="H45" s="20"/>
      <c r="I45" s="18"/>
      <c r="J45" s="18"/>
      <c r="K45" s="18"/>
      <c r="L45" s="23"/>
      <c r="M45" s="23"/>
    </row>
    <row r="46" spans="1:13" x14ac:dyDescent="0.25">
      <c r="A46" s="19">
        <f t="shared" si="1"/>
        <v>2</v>
      </c>
      <c r="B46" s="19"/>
      <c r="C46" s="19"/>
      <c r="D46" s="18"/>
      <c r="E46" s="19"/>
      <c r="F46" s="20"/>
      <c r="G46" s="20"/>
      <c r="H46" s="20"/>
      <c r="I46" s="18"/>
      <c r="J46" s="18"/>
      <c r="K46" s="18"/>
      <c r="L46" s="23"/>
      <c r="M46" s="23"/>
    </row>
    <row r="47" spans="1:13" x14ac:dyDescent="0.25">
      <c r="A47" s="19">
        <f t="shared" si="1"/>
        <v>3</v>
      </c>
      <c r="B47" s="19"/>
      <c r="C47" s="19"/>
      <c r="D47" s="18"/>
      <c r="E47" s="19"/>
      <c r="F47" s="20"/>
      <c r="G47" s="20"/>
      <c r="H47" s="20"/>
      <c r="I47" s="18"/>
      <c r="J47" s="18"/>
      <c r="K47" s="18"/>
      <c r="L47" s="23"/>
      <c r="M47" s="23"/>
    </row>
    <row r="48" spans="1:13" x14ac:dyDescent="0.25">
      <c r="A48" s="19">
        <f t="shared" si="1"/>
        <v>4</v>
      </c>
      <c r="B48" s="19"/>
      <c r="C48" s="19"/>
      <c r="D48" s="18"/>
      <c r="E48" s="19"/>
      <c r="F48" s="20"/>
      <c r="G48" s="20"/>
      <c r="H48" s="20"/>
      <c r="I48" s="18"/>
      <c r="J48" s="18"/>
      <c r="K48" s="18"/>
      <c r="L48" s="23"/>
      <c r="M48" s="23"/>
    </row>
    <row r="49" spans="1:13" x14ac:dyDescent="0.25">
      <c r="A49" s="19">
        <f t="shared" si="1"/>
        <v>5</v>
      </c>
      <c r="B49" s="19"/>
      <c r="C49" s="19"/>
      <c r="D49" s="18"/>
      <c r="E49" s="19"/>
      <c r="F49" s="20"/>
      <c r="G49" s="20"/>
      <c r="H49" s="20"/>
      <c r="I49" s="18"/>
      <c r="J49" s="18"/>
      <c r="K49" s="18"/>
      <c r="L49" s="23"/>
      <c r="M49" s="23"/>
    </row>
    <row r="50" spans="1:13" x14ac:dyDescent="0.25">
      <c r="A50" s="19">
        <f t="shared" si="1"/>
        <v>6</v>
      </c>
      <c r="B50" s="19"/>
      <c r="C50" s="19"/>
      <c r="D50" s="18"/>
      <c r="E50" s="19"/>
      <c r="F50" s="20"/>
      <c r="G50" s="20"/>
      <c r="H50" s="20"/>
      <c r="I50" s="18"/>
      <c r="J50" s="18"/>
      <c r="K50" s="18"/>
      <c r="L50" s="23"/>
      <c r="M50" s="23"/>
    </row>
    <row r="51" spans="1:13" x14ac:dyDescent="0.25">
      <c r="A51" s="19">
        <f t="shared" si="1"/>
        <v>7</v>
      </c>
      <c r="B51" s="19"/>
      <c r="C51" s="19"/>
      <c r="D51" s="18"/>
      <c r="E51" s="19"/>
      <c r="F51" s="20"/>
      <c r="G51" s="20"/>
      <c r="H51" s="20"/>
      <c r="I51" s="18"/>
      <c r="J51" s="18"/>
      <c r="K51" s="18"/>
      <c r="L51" s="23"/>
      <c r="M51" s="23"/>
    </row>
    <row r="52" spans="1:13" x14ac:dyDescent="0.25">
      <c r="A52" s="19">
        <f t="shared" si="1"/>
        <v>8</v>
      </c>
      <c r="B52" s="19"/>
      <c r="C52" s="19"/>
      <c r="D52" s="18"/>
      <c r="E52" s="19"/>
      <c r="F52" s="20"/>
      <c r="G52" s="20"/>
      <c r="H52" s="20"/>
      <c r="I52" s="18"/>
      <c r="J52" s="18"/>
      <c r="K52" s="18"/>
      <c r="L52" s="23"/>
      <c r="M52" s="23"/>
    </row>
    <row r="53" spans="1:13" x14ac:dyDescent="0.25">
      <c r="A53" s="19">
        <f t="shared" si="1"/>
        <v>9</v>
      </c>
      <c r="B53" s="19"/>
      <c r="C53" s="19"/>
      <c r="D53" s="18"/>
      <c r="E53" s="19"/>
      <c r="F53" s="20"/>
      <c r="G53" s="20"/>
      <c r="H53" s="20"/>
      <c r="I53" s="18"/>
      <c r="J53" s="18"/>
      <c r="K53" s="18"/>
      <c r="L53" s="23"/>
      <c r="M53" s="23"/>
    </row>
    <row r="54" spans="1:13" x14ac:dyDescent="0.25">
      <c r="A54" s="19">
        <f t="shared" si="1"/>
        <v>10</v>
      </c>
      <c r="B54" s="19"/>
      <c r="C54" s="19"/>
      <c r="D54" s="18"/>
      <c r="E54" s="19"/>
      <c r="F54" s="20"/>
      <c r="G54" s="20"/>
      <c r="H54" s="20"/>
      <c r="I54" s="18"/>
      <c r="J54" s="18"/>
      <c r="K54" s="18"/>
      <c r="L54" s="23"/>
      <c r="M54" s="23"/>
    </row>
    <row r="55" spans="1:13" x14ac:dyDescent="0.25">
      <c r="A55" s="19">
        <f t="shared" si="1"/>
        <v>11</v>
      </c>
      <c r="B55" s="19"/>
      <c r="C55" s="19"/>
      <c r="D55" s="18"/>
      <c r="E55" s="19"/>
      <c r="F55" s="20"/>
      <c r="G55" s="20"/>
      <c r="H55" s="20"/>
      <c r="I55" s="18"/>
      <c r="J55" s="18"/>
      <c r="K55" s="18"/>
      <c r="L55" s="23"/>
      <c r="M55" s="23"/>
    </row>
    <row r="56" spans="1:13" x14ac:dyDescent="0.25">
      <c r="A56" s="19">
        <f t="shared" si="1"/>
        <v>12</v>
      </c>
      <c r="B56" s="19"/>
      <c r="C56" s="19"/>
      <c r="D56" s="18"/>
      <c r="E56" s="19"/>
      <c r="F56" s="20"/>
      <c r="G56" s="20"/>
      <c r="H56" s="20"/>
      <c r="I56" s="18"/>
      <c r="J56" s="18"/>
      <c r="K56" s="18"/>
      <c r="L56" s="23"/>
      <c r="M56" s="23"/>
    </row>
    <row r="57" spans="1:13" x14ac:dyDescent="0.25">
      <c r="A57" s="19">
        <f t="shared" si="1"/>
        <v>13</v>
      </c>
      <c r="B57" s="19"/>
      <c r="C57" s="19"/>
      <c r="D57" s="18"/>
      <c r="E57" s="19"/>
      <c r="F57" s="20"/>
      <c r="G57" s="20"/>
      <c r="H57" s="20"/>
      <c r="I57" s="18"/>
      <c r="J57" s="18"/>
      <c r="K57" s="18"/>
      <c r="L57" s="23"/>
      <c r="M57" s="23"/>
    </row>
    <row r="58" spans="1:13" x14ac:dyDescent="0.25">
      <c r="A58" s="19">
        <v>14</v>
      </c>
      <c r="B58" s="19"/>
      <c r="C58" s="19"/>
      <c r="D58" s="18"/>
      <c r="E58" s="19"/>
      <c r="F58" s="20"/>
      <c r="G58" s="20"/>
      <c r="H58" s="20"/>
      <c r="I58" s="18"/>
      <c r="J58" s="18"/>
      <c r="K58" s="18"/>
      <c r="L58" s="23"/>
      <c r="M58" s="23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36"/>
  <sheetViews>
    <sheetView topLeftCell="A18" workbookViewId="0">
      <selection activeCell="I43" sqref="I43"/>
    </sheetView>
  </sheetViews>
  <sheetFormatPr defaultRowHeight="15" x14ac:dyDescent="0.25"/>
  <cols>
    <col min="1" max="3" width="9.140625" style="1"/>
    <col min="4" max="4" width="10.85546875" style="1" bestFit="1" customWidth="1"/>
    <col min="5" max="5" width="12.85546875" customWidth="1"/>
    <col min="6" max="6" width="11.42578125" customWidth="1"/>
    <col min="7" max="7" width="10.7109375" bestFit="1" customWidth="1"/>
    <col min="8" max="8" width="9.140625" style="1"/>
    <col min="9" max="9" width="10.85546875" style="11" customWidth="1"/>
    <col min="10" max="10" width="11.85546875" style="12" customWidth="1"/>
    <col min="11" max="11" width="15.140625" customWidth="1"/>
    <col min="12" max="12" width="15.5703125" customWidth="1"/>
    <col min="16" max="17" width="10.7109375" bestFit="1" customWidth="1"/>
    <col min="21" max="22" width="10.7109375" bestFit="1" customWidth="1"/>
  </cols>
  <sheetData>
    <row r="1" spans="1:22" s="17" customFormat="1" ht="40.5" customHeight="1" x14ac:dyDescent="0.25">
      <c r="A1" s="35" t="s">
        <v>44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22" ht="60" x14ac:dyDescent="0.25">
      <c r="A2" s="18" t="s">
        <v>11</v>
      </c>
      <c r="B2" s="3" t="s">
        <v>12</v>
      </c>
      <c r="C2" s="3" t="s">
        <v>7</v>
      </c>
      <c r="D2" s="3" t="s">
        <v>16</v>
      </c>
      <c r="E2" s="3" t="s">
        <v>1</v>
      </c>
      <c r="F2" s="3" t="s">
        <v>2</v>
      </c>
      <c r="G2" s="3" t="s">
        <v>3</v>
      </c>
      <c r="H2" s="3" t="s">
        <v>9</v>
      </c>
      <c r="I2" s="13" t="s">
        <v>8</v>
      </c>
      <c r="J2" s="14" t="s">
        <v>21</v>
      </c>
      <c r="K2" s="3" t="s">
        <v>5</v>
      </c>
      <c r="L2" s="3" t="s">
        <v>6</v>
      </c>
    </row>
    <row r="3" spans="1:22" ht="26.25" customHeight="1" x14ac:dyDescent="0.25">
      <c r="A3" s="7">
        <v>1</v>
      </c>
      <c r="B3" s="7" t="s">
        <v>14</v>
      </c>
      <c r="C3" s="7" t="s">
        <v>19</v>
      </c>
      <c r="D3" s="7" t="s">
        <v>17</v>
      </c>
      <c r="E3" s="6">
        <v>46203</v>
      </c>
      <c r="F3" s="6">
        <v>45910</v>
      </c>
      <c r="G3" s="6">
        <v>46203</v>
      </c>
      <c r="H3" s="7" t="s">
        <v>35</v>
      </c>
      <c r="I3" s="15">
        <v>31</v>
      </c>
      <c r="J3" s="16">
        <v>23</v>
      </c>
      <c r="K3" s="2" t="s">
        <v>22</v>
      </c>
      <c r="L3" s="2" t="s">
        <v>23</v>
      </c>
    </row>
    <row r="4" spans="1:22" ht="24.75" customHeight="1" x14ac:dyDescent="0.25">
      <c r="A4" s="7">
        <f>A3+1</f>
        <v>2</v>
      </c>
      <c r="B4" s="7" t="s">
        <v>14</v>
      </c>
      <c r="C4" s="7" t="s">
        <v>15</v>
      </c>
      <c r="D4" s="7" t="s">
        <v>17</v>
      </c>
      <c r="E4" s="6">
        <v>46203</v>
      </c>
      <c r="F4" s="6">
        <v>45910</v>
      </c>
      <c r="G4" s="6">
        <v>46203</v>
      </c>
      <c r="H4" s="7" t="s">
        <v>10</v>
      </c>
      <c r="I4" s="15">
        <v>79</v>
      </c>
      <c r="J4" s="16">
        <v>17.899999999999999</v>
      </c>
      <c r="K4" s="2" t="s">
        <v>24</v>
      </c>
      <c r="L4" s="2" t="s">
        <v>25</v>
      </c>
    </row>
    <row r="5" spans="1:22" ht="24.75" customHeight="1" x14ac:dyDescent="0.25">
      <c r="A5" s="7">
        <f t="shared" ref="A5:A35" si="0">A4+1</f>
        <v>3</v>
      </c>
      <c r="B5" s="7" t="s">
        <v>14</v>
      </c>
      <c r="C5" s="7" t="s">
        <v>15</v>
      </c>
      <c r="D5" s="7" t="s">
        <v>17</v>
      </c>
      <c r="E5" s="6">
        <v>46203</v>
      </c>
      <c r="F5" s="6">
        <v>45910</v>
      </c>
      <c r="G5" s="6">
        <f t="shared" ref="G5" si="1">E5</f>
        <v>46203</v>
      </c>
      <c r="H5" s="7" t="s">
        <v>10</v>
      </c>
      <c r="I5" s="15">
        <v>121</v>
      </c>
      <c r="J5" s="16">
        <v>14.4</v>
      </c>
      <c r="K5" s="2" t="s">
        <v>36</v>
      </c>
      <c r="L5" s="2" t="s">
        <v>28</v>
      </c>
    </row>
    <row r="6" spans="1:22" ht="24.75" customHeight="1" x14ac:dyDescent="0.25">
      <c r="A6" s="7">
        <f t="shared" si="0"/>
        <v>4</v>
      </c>
      <c r="B6" s="7" t="s">
        <v>14</v>
      </c>
      <c r="C6" s="7" t="s">
        <v>15</v>
      </c>
      <c r="D6" s="7" t="s">
        <v>17</v>
      </c>
      <c r="E6" s="6">
        <v>46203</v>
      </c>
      <c r="F6" s="6">
        <v>45910</v>
      </c>
      <c r="G6" s="6">
        <f t="shared" ref="G6" si="2">E6</f>
        <v>46203</v>
      </c>
      <c r="H6" s="7" t="s">
        <v>10</v>
      </c>
      <c r="I6" s="15">
        <v>133</v>
      </c>
      <c r="J6" s="16">
        <v>13.75</v>
      </c>
      <c r="K6" s="2" t="s">
        <v>37</v>
      </c>
      <c r="L6" s="2" t="s">
        <v>38</v>
      </c>
    </row>
    <row r="7" spans="1:22" ht="24.75" customHeight="1" x14ac:dyDescent="0.25">
      <c r="A7" s="7">
        <f t="shared" si="0"/>
        <v>5</v>
      </c>
      <c r="B7" s="7" t="s">
        <v>14</v>
      </c>
      <c r="C7" s="7" t="s">
        <v>15</v>
      </c>
      <c r="D7" s="7" t="s">
        <v>17</v>
      </c>
      <c r="E7" s="6">
        <v>46203</v>
      </c>
      <c r="F7" s="6">
        <v>45910</v>
      </c>
      <c r="G7" s="6">
        <v>46203</v>
      </c>
      <c r="H7" s="7" t="s">
        <v>10</v>
      </c>
      <c r="I7" s="15">
        <v>176</v>
      </c>
      <c r="J7" s="16">
        <v>11.75</v>
      </c>
      <c r="K7" s="2" t="s">
        <v>26</v>
      </c>
      <c r="L7" s="2" t="s">
        <v>27</v>
      </c>
    </row>
    <row r="8" spans="1:22" ht="24.75" customHeight="1" x14ac:dyDescent="0.25">
      <c r="A8" s="7">
        <f t="shared" si="0"/>
        <v>6</v>
      </c>
      <c r="B8" s="7" t="s">
        <v>14</v>
      </c>
      <c r="C8" s="7" t="s">
        <v>15</v>
      </c>
      <c r="D8" s="7" t="s">
        <v>43</v>
      </c>
      <c r="E8" s="6">
        <v>46103</v>
      </c>
      <c r="F8" s="6">
        <v>45910</v>
      </c>
      <c r="G8" s="6">
        <v>46103</v>
      </c>
      <c r="H8" s="7" t="s">
        <v>10</v>
      </c>
      <c r="I8" s="15">
        <v>197</v>
      </c>
      <c r="J8" s="16">
        <v>11.25</v>
      </c>
      <c r="K8" s="2" t="s">
        <v>41</v>
      </c>
      <c r="L8" s="2" t="s">
        <v>42</v>
      </c>
    </row>
    <row r="9" spans="1:22" ht="24.75" customHeight="1" x14ac:dyDescent="0.25">
      <c r="A9" s="7">
        <f t="shared" si="0"/>
        <v>7</v>
      </c>
      <c r="B9" s="7" t="s">
        <v>14</v>
      </c>
      <c r="C9" s="7" t="s">
        <v>19</v>
      </c>
      <c r="D9" s="7" t="s">
        <v>17</v>
      </c>
      <c r="E9" s="6">
        <v>46203</v>
      </c>
      <c r="F9" s="6">
        <v>45911</v>
      </c>
      <c r="G9" s="6">
        <v>46203</v>
      </c>
      <c r="H9" s="7" t="s">
        <v>10</v>
      </c>
      <c r="I9" s="15">
        <v>207</v>
      </c>
      <c r="J9" s="16">
        <v>11.08</v>
      </c>
      <c r="K9" s="2" t="s">
        <v>39</v>
      </c>
      <c r="L9" s="2" t="s">
        <v>40</v>
      </c>
      <c r="P9" s="34"/>
      <c r="Q9" s="34"/>
      <c r="U9" s="34"/>
      <c r="V9" s="34"/>
    </row>
    <row r="10" spans="1:22" ht="30" customHeight="1" x14ac:dyDescent="0.25">
      <c r="A10" s="7">
        <f t="shared" si="0"/>
        <v>8</v>
      </c>
      <c r="B10" s="7" t="s">
        <v>14</v>
      </c>
      <c r="C10" s="7" t="s">
        <v>15</v>
      </c>
      <c r="D10" s="7" t="s">
        <v>43</v>
      </c>
      <c r="E10" s="6">
        <v>46311</v>
      </c>
      <c r="F10" s="6">
        <v>45915</v>
      </c>
      <c r="G10" s="6">
        <v>45946</v>
      </c>
      <c r="H10" s="7" t="s">
        <v>10</v>
      </c>
      <c r="I10" s="15">
        <v>280</v>
      </c>
      <c r="J10" s="16">
        <v>10.25</v>
      </c>
      <c r="K10" s="2" t="s">
        <v>67</v>
      </c>
      <c r="L10" s="2" t="s">
        <v>68</v>
      </c>
      <c r="P10" s="34"/>
      <c r="Q10" s="34"/>
      <c r="U10" s="34"/>
      <c r="V10" s="34"/>
    </row>
    <row r="11" spans="1:22" ht="30" customHeight="1" x14ac:dyDescent="0.25">
      <c r="A11" s="7">
        <f t="shared" si="0"/>
        <v>9</v>
      </c>
      <c r="B11" s="7" t="s">
        <v>14</v>
      </c>
      <c r="C11" s="7" t="s">
        <v>15</v>
      </c>
      <c r="D11" s="7" t="s">
        <v>43</v>
      </c>
      <c r="E11" s="6">
        <v>45952</v>
      </c>
      <c r="F11" s="6">
        <v>45923</v>
      </c>
      <c r="G11" s="6">
        <v>45952</v>
      </c>
      <c r="H11" s="7" t="s">
        <v>10</v>
      </c>
      <c r="I11" s="15">
        <v>303</v>
      </c>
      <c r="J11" s="16">
        <v>10</v>
      </c>
      <c r="K11" s="2" t="s">
        <v>71</v>
      </c>
      <c r="L11" s="2" t="s">
        <v>72</v>
      </c>
      <c r="P11" s="34"/>
      <c r="Q11" s="34"/>
      <c r="U11" s="34"/>
      <c r="V11" s="34"/>
    </row>
    <row r="12" spans="1:22" ht="30" customHeight="1" x14ac:dyDescent="0.25">
      <c r="A12" s="7">
        <f t="shared" si="0"/>
        <v>10</v>
      </c>
      <c r="B12" s="7" t="s">
        <v>14</v>
      </c>
      <c r="C12" s="7" t="s">
        <v>19</v>
      </c>
      <c r="D12" s="7" t="s">
        <v>43</v>
      </c>
      <c r="E12" s="6">
        <v>45933</v>
      </c>
      <c r="F12" s="6">
        <v>45922</v>
      </c>
      <c r="G12" s="6">
        <v>45933</v>
      </c>
      <c r="H12" s="7" t="s">
        <v>10</v>
      </c>
      <c r="I12" s="15">
        <v>367</v>
      </c>
      <c r="J12" s="16">
        <v>9.65</v>
      </c>
      <c r="K12" s="2" t="s">
        <v>69</v>
      </c>
      <c r="L12" s="2" t="s">
        <v>70</v>
      </c>
      <c r="P12" s="34"/>
      <c r="Q12" s="34"/>
      <c r="U12" s="34"/>
      <c r="V12" s="34"/>
    </row>
    <row r="13" spans="1:22" ht="30" customHeight="1" x14ac:dyDescent="0.25">
      <c r="A13" s="7">
        <f t="shared" si="0"/>
        <v>11</v>
      </c>
      <c r="B13" s="7" t="s">
        <v>14</v>
      </c>
      <c r="C13" s="7" t="s">
        <v>19</v>
      </c>
      <c r="D13" s="7" t="s">
        <v>43</v>
      </c>
      <c r="E13" s="6">
        <v>45947</v>
      </c>
      <c r="F13" s="6">
        <v>45934</v>
      </c>
      <c r="G13" s="6">
        <v>45947</v>
      </c>
      <c r="H13" s="7" t="s">
        <v>10</v>
      </c>
      <c r="I13" s="15">
        <v>367</v>
      </c>
      <c r="J13" s="16">
        <v>9.65</v>
      </c>
      <c r="K13" s="2" t="s">
        <v>69</v>
      </c>
      <c r="L13" s="2" t="s">
        <v>70</v>
      </c>
      <c r="P13" s="34"/>
      <c r="Q13" s="34"/>
      <c r="U13" s="34"/>
      <c r="V13" s="34"/>
    </row>
    <row r="14" spans="1:22" ht="30" customHeight="1" x14ac:dyDescent="0.25">
      <c r="A14" s="7">
        <f t="shared" si="0"/>
        <v>12</v>
      </c>
      <c r="B14" s="7" t="s">
        <v>14</v>
      </c>
      <c r="C14" s="7" t="s">
        <v>19</v>
      </c>
      <c r="D14" s="7" t="s">
        <v>43</v>
      </c>
      <c r="E14" s="6">
        <v>45950</v>
      </c>
      <c r="F14" s="6">
        <v>45948</v>
      </c>
      <c r="G14" s="6">
        <v>45950</v>
      </c>
      <c r="H14" s="7" t="s">
        <v>10</v>
      </c>
      <c r="I14" s="15">
        <v>367</v>
      </c>
      <c r="J14" s="16">
        <v>9.65</v>
      </c>
      <c r="K14" s="2" t="s">
        <v>69</v>
      </c>
      <c r="L14" s="2" t="s">
        <v>70</v>
      </c>
      <c r="P14" s="34"/>
      <c r="Q14" s="34"/>
      <c r="U14" s="34"/>
      <c r="V14" s="34"/>
    </row>
    <row r="15" spans="1:22" ht="30" customHeight="1" x14ac:dyDescent="0.25">
      <c r="A15" s="7">
        <f t="shared" si="0"/>
        <v>13</v>
      </c>
      <c r="B15" s="7" t="s">
        <v>14</v>
      </c>
      <c r="C15" s="7" t="s">
        <v>15</v>
      </c>
      <c r="D15" s="7" t="s">
        <v>43</v>
      </c>
      <c r="E15" s="6">
        <v>46378</v>
      </c>
      <c r="F15" s="6">
        <v>45953</v>
      </c>
      <c r="G15" s="6">
        <v>46013</v>
      </c>
      <c r="H15" s="7" t="s">
        <v>10</v>
      </c>
      <c r="I15" s="15">
        <v>303</v>
      </c>
      <c r="J15" s="16">
        <v>10</v>
      </c>
      <c r="K15" s="2" t="s">
        <v>71</v>
      </c>
      <c r="L15" s="2" t="s">
        <v>72</v>
      </c>
      <c r="U15" s="34"/>
      <c r="V15" s="34"/>
    </row>
    <row r="16" spans="1:22" ht="30" customHeight="1" x14ac:dyDescent="0.25">
      <c r="A16" s="7">
        <f t="shared" si="0"/>
        <v>14</v>
      </c>
      <c r="B16" s="7" t="s">
        <v>14</v>
      </c>
      <c r="C16" s="7" t="s">
        <v>19</v>
      </c>
      <c r="D16" s="7" t="s">
        <v>43</v>
      </c>
      <c r="E16" s="6">
        <v>45957</v>
      </c>
      <c r="F16" s="6">
        <v>45953</v>
      </c>
      <c r="G16" s="6">
        <v>45957</v>
      </c>
      <c r="H16" s="7" t="s">
        <v>10</v>
      </c>
      <c r="I16" s="15">
        <v>367</v>
      </c>
      <c r="J16" s="16">
        <v>9.65</v>
      </c>
      <c r="K16" s="2" t="s">
        <v>69</v>
      </c>
      <c r="L16" s="2" t="s">
        <v>70</v>
      </c>
      <c r="U16" s="34"/>
      <c r="V16" s="34"/>
    </row>
    <row r="17" spans="1:22" ht="30" customHeight="1" x14ac:dyDescent="0.25">
      <c r="A17" s="7">
        <f t="shared" si="0"/>
        <v>15</v>
      </c>
      <c r="B17" s="7" t="s">
        <v>14</v>
      </c>
      <c r="C17" s="7" t="s">
        <v>19</v>
      </c>
      <c r="D17" s="7" t="s">
        <v>43</v>
      </c>
      <c r="E17" s="6">
        <v>45964</v>
      </c>
      <c r="F17" s="6">
        <v>45960</v>
      </c>
      <c r="G17" s="6">
        <v>45964</v>
      </c>
      <c r="H17" s="7" t="s">
        <v>10</v>
      </c>
      <c r="I17" s="15">
        <v>367</v>
      </c>
      <c r="J17" s="16">
        <v>9.65</v>
      </c>
      <c r="K17" s="2" t="s">
        <v>69</v>
      </c>
      <c r="L17" s="2" t="s">
        <v>70</v>
      </c>
      <c r="U17" s="34"/>
      <c r="V17" s="34"/>
    </row>
    <row r="18" spans="1:22" ht="30" customHeight="1" x14ac:dyDescent="0.25">
      <c r="A18" s="7">
        <f t="shared" si="0"/>
        <v>16</v>
      </c>
      <c r="B18" s="7" t="s">
        <v>14</v>
      </c>
      <c r="C18" s="7" t="s">
        <v>19</v>
      </c>
      <c r="D18" s="7" t="s">
        <v>43</v>
      </c>
      <c r="E18" s="6">
        <v>45982</v>
      </c>
      <c r="F18" s="6">
        <v>45967</v>
      </c>
      <c r="G18" s="6">
        <v>45982</v>
      </c>
      <c r="H18" s="7" t="s">
        <v>10</v>
      </c>
      <c r="I18" s="15">
        <v>367</v>
      </c>
      <c r="J18" s="16">
        <v>9.65</v>
      </c>
      <c r="K18" s="2" t="s">
        <v>69</v>
      </c>
      <c r="L18" s="2" t="s">
        <v>70</v>
      </c>
      <c r="U18" s="34"/>
      <c r="V18" s="34"/>
    </row>
    <row r="19" spans="1:22" ht="30" customHeight="1" x14ac:dyDescent="0.25">
      <c r="A19" s="7">
        <f t="shared" si="0"/>
        <v>17</v>
      </c>
      <c r="B19" s="7" t="s">
        <v>14</v>
      </c>
      <c r="C19" s="7" t="s">
        <v>15</v>
      </c>
      <c r="D19" s="7" t="s">
        <v>43</v>
      </c>
      <c r="E19" s="6">
        <v>45989</v>
      </c>
      <c r="F19" s="6">
        <v>45988</v>
      </c>
      <c r="G19" s="6">
        <v>45989</v>
      </c>
      <c r="H19" s="7" t="s">
        <v>10</v>
      </c>
      <c r="I19" s="15">
        <v>367</v>
      </c>
      <c r="J19" s="16">
        <v>9.65</v>
      </c>
      <c r="K19" s="2" t="s">
        <v>69</v>
      </c>
      <c r="L19" s="2" t="s">
        <v>70</v>
      </c>
      <c r="U19" s="34"/>
      <c r="V19" s="34"/>
    </row>
    <row r="20" spans="1:22" ht="30" customHeight="1" x14ac:dyDescent="0.25">
      <c r="A20" s="7">
        <f t="shared" si="0"/>
        <v>18</v>
      </c>
      <c r="B20" s="7" t="s">
        <v>14</v>
      </c>
      <c r="C20" s="7" t="s">
        <v>15</v>
      </c>
      <c r="D20" s="7" t="s">
        <v>43</v>
      </c>
      <c r="E20" s="6">
        <v>46013</v>
      </c>
      <c r="F20" s="6">
        <v>45992</v>
      </c>
      <c r="G20" s="6">
        <v>46013</v>
      </c>
      <c r="H20" s="7" t="s">
        <v>10</v>
      </c>
      <c r="I20" s="15">
        <v>367</v>
      </c>
      <c r="J20" s="16">
        <v>9.65</v>
      </c>
      <c r="K20" s="2" t="s">
        <v>69</v>
      </c>
      <c r="L20" s="2" t="s">
        <v>70</v>
      </c>
    </row>
    <row r="21" spans="1:22" ht="30" customHeight="1" x14ac:dyDescent="0.25">
      <c r="A21" s="7">
        <f t="shared" si="0"/>
        <v>19</v>
      </c>
      <c r="B21" s="7" t="s">
        <v>14</v>
      </c>
      <c r="C21" s="7" t="s">
        <v>15</v>
      </c>
      <c r="D21" s="7" t="s">
        <v>43</v>
      </c>
      <c r="E21" s="6">
        <v>46009</v>
      </c>
      <c r="F21" s="6">
        <v>46008</v>
      </c>
      <c r="G21" s="6">
        <v>46009</v>
      </c>
      <c r="H21" s="7" t="s">
        <v>10</v>
      </c>
      <c r="I21" s="15">
        <v>681</v>
      </c>
      <c r="J21" s="16">
        <v>8.1999999999999993</v>
      </c>
      <c r="K21" s="2" t="s">
        <v>164</v>
      </c>
      <c r="L21" s="2" t="s">
        <v>101</v>
      </c>
    </row>
    <row r="22" spans="1:22" ht="30" customHeight="1" x14ac:dyDescent="0.25">
      <c r="A22" s="7">
        <f t="shared" si="0"/>
        <v>20</v>
      </c>
      <c r="B22" s="7" t="s">
        <v>14</v>
      </c>
      <c r="C22" s="7" t="s">
        <v>15</v>
      </c>
      <c r="D22" s="7" t="s">
        <v>43</v>
      </c>
      <c r="E22" s="6">
        <v>46014</v>
      </c>
      <c r="F22" s="6">
        <v>46013</v>
      </c>
      <c r="G22" s="6">
        <v>46014</v>
      </c>
      <c r="H22" s="7" t="s">
        <v>10</v>
      </c>
      <c r="I22" s="15">
        <v>681</v>
      </c>
      <c r="J22" s="16">
        <v>8.1999999999999993</v>
      </c>
      <c r="K22" s="2" t="s">
        <v>164</v>
      </c>
      <c r="L22" s="2" t="s">
        <v>101</v>
      </c>
    </row>
    <row r="23" spans="1:22" ht="30" customHeight="1" x14ac:dyDescent="0.25">
      <c r="A23" s="7">
        <f t="shared" si="0"/>
        <v>21</v>
      </c>
      <c r="B23" s="7" t="s">
        <v>14</v>
      </c>
      <c r="C23" s="7" t="s">
        <v>15</v>
      </c>
      <c r="D23" s="7" t="s">
        <v>43</v>
      </c>
      <c r="E23" s="6">
        <v>46094</v>
      </c>
      <c r="F23" s="6">
        <v>46379</v>
      </c>
      <c r="G23" s="6">
        <v>46094</v>
      </c>
      <c r="H23" s="7" t="s">
        <v>10</v>
      </c>
      <c r="I23" s="15">
        <v>303</v>
      </c>
      <c r="J23" s="16">
        <v>10</v>
      </c>
      <c r="K23" s="2" t="s">
        <v>71</v>
      </c>
      <c r="L23" s="2" t="s">
        <v>72</v>
      </c>
    </row>
    <row r="24" spans="1:22" ht="30" customHeight="1" x14ac:dyDescent="0.25">
      <c r="A24" s="7">
        <f>A22+1</f>
        <v>21</v>
      </c>
      <c r="B24" s="7" t="s">
        <v>14</v>
      </c>
      <c r="C24" s="7" t="s">
        <v>15</v>
      </c>
      <c r="D24" s="7" t="s">
        <v>43</v>
      </c>
      <c r="E24" s="6">
        <v>46031</v>
      </c>
      <c r="F24" s="6">
        <v>46029</v>
      </c>
      <c r="G24" s="6">
        <v>46031</v>
      </c>
      <c r="H24" s="7" t="s">
        <v>10</v>
      </c>
      <c r="I24" s="15">
        <v>681</v>
      </c>
      <c r="J24" s="16">
        <v>8.1999999999999993</v>
      </c>
      <c r="K24" s="2" t="s">
        <v>164</v>
      </c>
      <c r="L24" s="2" t="s">
        <v>101</v>
      </c>
    </row>
    <row r="25" spans="1:22" ht="30" customHeight="1" x14ac:dyDescent="0.25">
      <c r="A25" s="7">
        <f t="shared" si="0"/>
        <v>22</v>
      </c>
      <c r="B25" s="7" t="s">
        <v>14</v>
      </c>
      <c r="C25" s="7" t="s">
        <v>19</v>
      </c>
      <c r="D25" s="7" t="s">
        <v>43</v>
      </c>
      <c r="E25" s="6">
        <v>46031</v>
      </c>
      <c r="F25" s="6">
        <v>46030</v>
      </c>
      <c r="G25" s="6">
        <v>46031</v>
      </c>
      <c r="H25" s="7" t="s">
        <v>10</v>
      </c>
      <c r="I25" s="15">
        <v>367</v>
      </c>
      <c r="J25" s="16">
        <v>9.65</v>
      </c>
      <c r="K25" s="2" t="s">
        <v>69</v>
      </c>
      <c r="L25" s="2" t="s">
        <v>70</v>
      </c>
    </row>
    <row r="26" spans="1:22" ht="30" customHeight="1" x14ac:dyDescent="0.25">
      <c r="A26" s="7">
        <f t="shared" si="0"/>
        <v>23</v>
      </c>
      <c r="B26" s="7" t="s">
        <v>14</v>
      </c>
      <c r="C26" s="7" t="s">
        <v>19</v>
      </c>
      <c r="D26" s="7" t="s">
        <v>43</v>
      </c>
      <c r="E26" s="6">
        <v>46034</v>
      </c>
      <c r="F26" s="6">
        <v>46032</v>
      </c>
      <c r="G26" s="6">
        <v>46034</v>
      </c>
      <c r="H26" s="7" t="s">
        <v>10</v>
      </c>
      <c r="I26" s="15">
        <v>367</v>
      </c>
      <c r="J26" s="16">
        <v>9.65</v>
      </c>
      <c r="K26" s="2" t="s">
        <v>69</v>
      </c>
      <c r="L26" s="2" t="s">
        <v>70</v>
      </c>
    </row>
    <row r="27" spans="1:22" ht="30" customHeight="1" x14ac:dyDescent="0.25">
      <c r="A27" s="7">
        <f t="shared" si="0"/>
        <v>24</v>
      </c>
      <c r="B27" s="7" t="s">
        <v>14</v>
      </c>
      <c r="C27" s="7" t="s">
        <v>19</v>
      </c>
      <c r="D27" s="7" t="s">
        <v>43</v>
      </c>
      <c r="E27" s="6">
        <v>46037</v>
      </c>
      <c r="F27" s="6">
        <v>46037</v>
      </c>
      <c r="G27" s="6">
        <v>46037</v>
      </c>
      <c r="H27" s="7" t="s">
        <v>10</v>
      </c>
      <c r="I27" s="15">
        <v>367</v>
      </c>
      <c r="J27" s="16">
        <v>9.65</v>
      </c>
      <c r="K27" s="2" t="s">
        <v>69</v>
      </c>
      <c r="L27" s="2" t="s">
        <v>70</v>
      </c>
    </row>
    <row r="28" spans="1:22" ht="30" customHeight="1" x14ac:dyDescent="0.25">
      <c r="A28" s="7">
        <f>A20+1</f>
        <v>19</v>
      </c>
      <c r="B28" s="7" t="s">
        <v>14</v>
      </c>
      <c r="C28" s="7" t="s">
        <v>163</v>
      </c>
      <c r="D28" s="7" t="s">
        <v>43</v>
      </c>
      <c r="E28" s="6">
        <v>46045</v>
      </c>
      <c r="F28" s="6">
        <v>46044</v>
      </c>
      <c r="G28" s="6">
        <v>46045</v>
      </c>
      <c r="H28" s="7" t="s">
        <v>10</v>
      </c>
      <c r="I28" s="15">
        <v>681</v>
      </c>
      <c r="J28" s="16">
        <v>8.1999999999999993</v>
      </c>
      <c r="K28" s="2" t="s">
        <v>164</v>
      </c>
      <c r="L28" s="2" t="s">
        <v>101</v>
      </c>
    </row>
    <row r="29" spans="1:22" ht="30" customHeight="1" x14ac:dyDescent="0.25">
      <c r="A29" s="7">
        <f>A21+1</f>
        <v>20</v>
      </c>
      <c r="B29" s="7" t="s">
        <v>14</v>
      </c>
      <c r="C29" s="7" t="s">
        <v>163</v>
      </c>
      <c r="D29" s="7" t="s">
        <v>43</v>
      </c>
      <c r="E29" s="6">
        <v>46050</v>
      </c>
      <c r="F29" s="6">
        <v>46049</v>
      </c>
      <c r="G29" s="6">
        <v>46049</v>
      </c>
      <c r="H29" s="7" t="s">
        <v>10</v>
      </c>
      <c r="I29" s="15">
        <v>681</v>
      </c>
      <c r="J29" s="16">
        <v>8.1999999999999993</v>
      </c>
      <c r="K29" s="2" t="s">
        <v>164</v>
      </c>
      <c r="L29" s="2" t="s">
        <v>101</v>
      </c>
    </row>
    <row r="30" spans="1:22" ht="30" customHeight="1" x14ac:dyDescent="0.25">
      <c r="A30" s="7">
        <f>A22+1</f>
        <v>21</v>
      </c>
      <c r="B30" s="7" t="s">
        <v>14</v>
      </c>
      <c r="C30" s="7" t="s">
        <v>15</v>
      </c>
      <c r="D30" s="7" t="s">
        <v>43</v>
      </c>
      <c r="E30" s="6">
        <v>46051</v>
      </c>
      <c r="F30" s="6">
        <v>46051</v>
      </c>
      <c r="G30" s="6">
        <v>46051</v>
      </c>
      <c r="H30" s="7" t="s">
        <v>10</v>
      </c>
      <c r="I30" s="15">
        <v>681</v>
      </c>
      <c r="J30" s="16">
        <v>8.1999999999999993</v>
      </c>
      <c r="K30" s="2" t="s">
        <v>164</v>
      </c>
      <c r="L30" s="2" t="s">
        <v>101</v>
      </c>
    </row>
    <row r="31" spans="1:22" ht="30" customHeight="1" x14ac:dyDescent="0.25">
      <c r="A31" s="7">
        <f>A23+1</f>
        <v>22</v>
      </c>
      <c r="B31" s="7" t="s">
        <v>14</v>
      </c>
      <c r="C31" s="7" t="s">
        <v>163</v>
      </c>
      <c r="D31" s="7" t="s">
        <v>43</v>
      </c>
      <c r="E31" s="6">
        <v>46052</v>
      </c>
      <c r="F31" s="6">
        <v>46052</v>
      </c>
      <c r="G31" s="6">
        <v>46052</v>
      </c>
      <c r="H31" s="7" t="s">
        <v>10</v>
      </c>
      <c r="I31" s="15">
        <v>681</v>
      </c>
      <c r="J31" s="16">
        <v>8.1999999999999993</v>
      </c>
      <c r="K31" s="2" t="s">
        <v>164</v>
      </c>
      <c r="L31" s="2" t="s">
        <v>101</v>
      </c>
    </row>
    <row r="32" spans="1:22" ht="30" customHeight="1" x14ac:dyDescent="0.25">
      <c r="A32" s="7">
        <f>A24+1</f>
        <v>22</v>
      </c>
      <c r="B32" s="7" t="s">
        <v>14</v>
      </c>
      <c r="C32" s="7" t="s">
        <v>15</v>
      </c>
      <c r="D32" s="7" t="s">
        <v>43</v>
      </c>
      <c r="E32" s="6">
        <v>46072</v>
      </c>
      <c r="F32" s="6">
        <v>46072</v>
      </c>
      <c r="G32" s="6" t="s">
        <v>165</v>
      </c>
      <c r="H32" s="7" t="s">
        <v>10</v>
      </c>
      <c r="I32" s="15">
        <v>681</v>
      </c>
      <c r="J32" s="16">
        <v>8.1999999999999993</v>
      </c>
      <c r="K32" s="2" t="s">
        <v>164</v>
      </c>
      <c r="L32" s="2" t="s">
        <v>101</v>
      </c>
    </row>
    <row r="33" spans="1:12" ht="30" customHeight="1" x14ac:dyDescent="0.25">
      <c r="A33" s="7">
        <f>A25+1</f>
        <v>23</v>
      </c>
      <c r="B33" s="7" t="s">
        <v>14</v>
      </c>
      <c r="C33" s="7" t="s">
        <v>15</v>
      </c>
      <c r="D33" s="7" t="s">
        <v>43</v>
      </c>
      <c r="E33" s="6">
        <v>46066</v>
      </c>
      <c r="F33" s="6">
        <v>46065</v>
      </c>
      <c r="G33" s="6">
        <v>46066</v>
      </c>
      <c r="H33" s="7" t="s">
        <v>10</v>
      </c>
      <c r="I33" s="15">
        <v>681</v>
      </c>
      <c r="J33" s="16">
        <v>8.1999999999999993</v>
      </c>
      <c r="K33" s="2" t="s">
        <v>164</v>
      </c>
      <c r="L33" s="2" t="s">
        <v>101</v>
      </c>
    </row>
    <row r="34" spans="1:12" ht="30" customHeight="1" x14ac:dyDescent="0.25">
      <c r="A34" s="7">
        <f>A26+1</f>
        <v>24</v>
      </c>
      <c r="B34" s="7" t="s">
        <v>14</v>
      </c>
      <c r="C34" s="7" t="s">
        <v>15</v>
      </c>
      <c r="D34" s="7" t="s">
        <v>43</v>
      </c>
      <c r="E34" s="6">
        <v>46080</v>
      </c>
      <c r="F34" s="6">
        <v>46079</v>
      </c>
      <c r="G34" s="6">
        <v>46080</v>
      </c>
      <c r="H34" s="7" t="s">
        <v>10</v>
      </c>
      <c r="I34" s="15">
        <v>681</v>
      </c>
      <c r="J34" s="16">
        <v>8.1999999999999993</v>
      </c>
      <c r="K34" s="2" t="s">
        <v>164</v>
      </c>
      <c r="L34" s="2" t="s">
        <v>101</v>
      </c>
    </row>
    <row r="35" spans="1:12" ht="30" customHeight="1" x14ac:dyDescent="0.25">
      <c r="A35" s="7">
        <f t="shared" si="0"/>
        <v>25</v>
      </c>
      <c r="B35" s="7" t="s">
        <v>14</v>
      </c>
      <c r="C35" s="7" t="s">
        <v>15</v>
      </c>
      <c r="D35" s="7" t="s">
        <v>43</v>
      </c>
      <c r="E35" s="6">
        <v>46178</v>
      </c>
      <c r="F35" s="6">
        <v>46095</v>
      </c>
      <c r="G35" s="6">
        <v>46179</v>
      </c>
      <c r="H35" s="7" t="s">
        <v>10</v>
      </c>
      <c r="I35" s="15">
        <v>303</v>
      </c>
      <c r="J35" s="16">
        <v>10</v>
      </c>
      <c r="K35" s="2" t="s">
        <v>71</v>
      </c>
      <c r="L35" s="2" t="s">
        <v>72</v>
      </c>
    </row>
    <row r="36" spans="1:12" ht="30" customHeight="1" x14ac:dyDescent="0.25">
      <c r="A36" s="7">
        <f>A20+1</f>
        <v>19</v>
      </c>
      <c r="B36" s="7" t="s">
        <v>14</v>
      </c>
      <c r="C36" s="7" t="s">
        <v>15</v>
      </c>
      <c r="D36" s="7" t="s">
        <v>43</v>
      </c>
      <c r="E36" s="6">
        <v>46179</v>
      </c>
      <c r="F36" s="6">
        <v>46104</v>
      </c>
      <c r="G36" s="6">
        <v>46179</v>
      </c>
      <c r="H36" s="7" t="s">
        <v>10</v>
      </c>
      <c r="I36" s="15">
        <v>197</v>
      </c>
      <c r="J36" s="16">
        <v>11.25</v>
      </c>
      <c r="K36" s="2" t="s">
        <v>41</v>
      </c>
      <c r="L36" s="2" t="s">
        <v>42</v>
      </c>
    </row>
  </sheetData>
  <sortState xmlns:xlrd2="http://schemas.microsoft.com/office/spreadsheetml/2017/richdata2" ref="A3:L41">
    <sortCondition ref="F4:F41"/>
  </sortState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3"/>
  <sheetViews>
    <sheetView workbookViewId="0">
      <selection activeCell="E28" sqref="E28"/>
    </sheetView>
  </sheetViews>
  <sheetFormatPr defaultRowHeight="15" x14ac:dyDescent="0.25"/>
  <cols>
    <col min="1" max="4" width="9.140625" style="1"/>
    <col min="5" max="5" width="10.7109375" bestFit="1" customWidth="1"/>
    <col min="6" max="6" width="11.42578125" customWidth="1"/>
    <col min="7" max="7" width="10.7109375" bestFit="1" customWidth="1"/>
    <col min="8" max="8" width="9.140625" style="1"/>
    <col min="9" max="9" width="10.85546875" style="11" customWidth="1"/>
    <col min="10" max="10" width="11.85546875" style="12" customWidth="1"/>
    <col min="11" max="11" width="13.28515625" customWidth="1"/>
    <col min="12" max="12" width="21.5703125" customWidth="1"/>
  </cols>
  <sheetData>
    <row r="1" spans="1:12" s="17" customFormat="1" ht="40.5" customHeight="1" x14ac:dyDescent="0.25">
      <c r="A1" s="35" t="s">
        <v>44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60" x14ac:dyDescent="0.25">
      <c r="A2" s="18" t="s">
        <v>11</v>
      </c>
      <c r="B2" s="3" t="s">
        <v>12</v>
      </c>
      <c r="C2" s="3" t="s">
        <v>7</v>
      </c>
      <c r="D2" s="3" t="s">
        <v>16</v>
      </c>
      <c r="E2" s="3" t="s">
        <v>1</v>
      </c>
      <c r="F2" s="3" t="s">
        <v>2</v>
      </c>
      <c r="G2" s="3" t="s">
        <v>3</v>
      </c>
      <c r="H2" s="3" t="s">
        <v>9</v>
      </c>
      <c r="I2" s="13" t="s">
        <v>8</v>
      </c>
      <c r="J2" s="14" t="s">
        <v>4</v>
      </c>
      <c r="K2" s="3" t="s">
        <v>5</v>
      </c>
      <c r="L2" s="3" t="s">
        <v>6</v>
      </c>
    </row>
    <row r="3" spans="1:12" ht="26.25" customHeight="1" x14ac:dyDescent="0.25">
      <c r="A3" s="7">
        <v>1</v>
      </c>
      <c r="B3" s="7" t="s">
        <v>18</v>
      </c>
      <c r="C3" s="7" t="s">
        <v>19</v>
      </c>
      <c r="D3" s="7" t="s">
        <v>17</v>
      </c>
      <c r="E3" s="6">
        <v>46203</v>
      </c>
      <c r="F3" s="6">
        <v>45929</v>
      </c>
      <c r="G3" s="6">
        <f>E3</f>
        <v>46203</v>
      </c>
      <c r="H3" s="7" t="s">
        <v>10</v>
      </c>
      <c r="I3" s="15">
        <v>74</v>
      </c>
      <c r="J3" s="16">
        <v>14.78</v>
      </c>
      <c r="K3" s="2" t="s">
        <v>65</v>
      </c>
      <c r="L3" s="2" t="s">
        <v>66</v>
      </c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4</vt:i4>
      </vt:variant>
    </vt:vector>
  </HeadingPairs>
  <TitlesOfParts>
    <vt:vector size="9" baseType="lpstr">
      <vt:lpstr>Scuola Infanzia</vt:lpstr>
      <vt:lpstr>scuola secondaria</vt:lpstr>
      <vt:lpstr>Scuola Primaria</vt:lpstr>
      <vt:lpstr>Collaboratori scolastici</vt:lpstr>
      <vt:lpstr>Assistenti Amministrativi</vt:lpstr>
      <vt:lpstr>'Assistenti Amministrativi'!Area_stampa</vt:lpstr>
      <vt:lpstr>'Collaboratori scolastici'!Area_stampa</vt:lpstr>
      <vt:lpstr>'Scuola Infanzia'!Area_stampa</vt:lpstr>
      <vt:lpstr>'scuola secondaria'!Area_stampa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Giusi</dc:creator>
  <cp:lastModifiedBy>DSGA</cp:lastModifiedBy>
  <cp:lastPrinted>2025-09-11T12:01:59Z</cp:lastPrinted>
  <dcterms:created xsi:type="dcterms:W3CDTF">2016-09-28T19:06:12Z</dcterms:created>
  <dcterms:modified xsi:type="dcterms:W3CDTF">2026-04-02T08:04:31Z</dcterms:modified>
</cp:coreProperties>
</file>